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5" windowWidth="28530" windowHeight="14190"/>
  </bookViews>
  <sheets>
    <sheet name="AZ_NONZEROPG" sheetId="1" r:id="rId1"/>
  </sheets>
  <calcPr calcId="145621"/>
</workbook>
</file>

<file path=xl/calcChain.xml><?xml version="1.0" encoding="utf-8"?>
<calcChain xmlns="http://schemas.openxmlformats.org/spreadsheetml/2006/main">
  <c r="H17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2" i="1"/>
  <c r="A349" i="1" l="1"/>
  <c r="E158" i="1"/>
  <c r="E159" i="1"/>
  <c r="E160" i="1"/>
  <c r="E161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15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2" i="1"/>
</calcChain>
</file>

<file path=xl/sharedStrings.xml><?xml version="1.0" encoding="utf-8"?>
<sst xmlns="http://schemas.openxmlformats.org/spreadsheetml/2006/main" count="10" uniqueCount="10">
  <si>
    <t>Elevation</t>
  </si>
  <si>
    <t>Pg (50)</t>
  </si>
  <si>
    <t>NGSL</t>
  </si>
  <si>
    <t>SWE</t>
  </si>
  <si>
    <t>Snow</t>
  </si>
  <si>
    <t>Max.</t>
  </si>
  <si>
    <t>ft</t>
  </si>
  <si>
    <t>ElevAdj</t>
  </si>
  <si>
    <t>NGSL FACTOR</t>
  </si>
  <si>
    <t>NGSL (1000+)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</si>
</sst>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16" fillId="0" borderId="0" xfId="0" applyFont="1"/>
    <xf numFmtId="11" fontId="16" fillId="0" borderId="0" xfId="0" applyNumberFormat="1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164" fontId="0" fillId="33" borderId="0" xfId="0" applyNumberFormat="1" applyFill="1"/>
    <xf numFmtId="164" fontId="0" fillId="0" borderId="0" xfId="0" applyNumberFormat="1"/>
    <xf numFmtId="164" fontId="0" fillId="34" borderId="0" xfId="0" applyNumberFormat="1" applyFill="1"/>
    <xf numFmtId="164" fontId="0" fillId="35" borderId="0" xfId="0" applyNumberFormat="1" applyFill="1"/>
    <xf numFmtId="0" fontId="0" fillId="36" borderId="0" xfId="0" applyFill="1"/>
    <xf numFmtId="0" fontId="18" fillId="0" borderId="0" xfId="0" applyFont="1"/>
    <xf numFmtId="0" fontId="0" fillId="37" borderId="0" xfId="0" applyFill="1"/>
    <xf numFmtId="164" fontId="0" fillId="37" borderId="0" xfId="0" applyNumberFormat="1" applyFill="1"/>
    <xf numFmtId="11" fontId="0" fillId="37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AZ_NONZEROPG!$A$2:$A$346</c:f>
              <c:numCache>
                <c:formatCode>General</c:formatCode>
                <c:ptCount val="345"/>
                <c:pt idx="0">
                  <c:v>5000</c:v>
                </c:pt>
                <c:pt idx="1">
                  <c:v>5250</c:v>
                </c:pt>
                <c:pt idx="2">
                  <c:v>2970</c:v>
                </c:pt>
                <c:pt idx="3">
                  <c:v>4925</c:v>
                </c:pt>
                <c:pt idx="4">
                  <c:v>4230</c:v>
                </c:pt>
                <c:pt idx="5">
                  <c:v>3215</c:v>
                </c:pt>
                <c:pt idx="6">
                  <c:v>4030</c:v>
                </c:pt>
                <c:pt idx="7">
                  <c:v>4400</c:v>
                </c:pt>
                <c:pt idx="8">
                  <c:v>5350</c:v>
                </c:pt>
                <c:pt idx="9">
                  <c:v>1450</c:v>
                </c:pt>
                <c:pt idx="10">
                  <c:v>4070</c:v>
                </c:pt>
                <c:pt idx="11">
                  <c:v>3600</c:v>
                </c:pt>
                <c:pt idx="12">
                  <c:v>2150</c:v>
                </c:pt>
                <c:pt idx="13">
                  <c:v>4600</c:v>
                </c:pt>
                <c:pt idx="14">
                  <c:v>3170</c:v>
                </c:pt>
                <c:pt idx="15">
                  <c:v>2885</c:v>
                </c:pt>
                <c:pt idx="16">
                  <c:v>3370</c:v>
                </c:pt>
                <c:pt idx="17">
                  <c:v>4500</c:v>
                </c:pt>
                <c:pt idx="18">
                  <c:v>4000</c:v>
                </c:pt>
                <c:pt idx="19">
                  <c:v>6000</c:v>
                </c:pt>
                <c:pt idx="20">
                  <c:v>7000</c:v>
                </c:pt>
                <c:pt idx="21">
                  <c:v>2845</c:v>
                </c:pt>
                <c:pt idx="22">
                  <c:v>4650</c:v>
                </c:pt>
                <c:pt idx="23">
                  <c:v>7000</c:v>
                </c:pt>
                <c:pt idx="24">
                  <c:v>6750</c:v>
                </c:pt>
                <c:pt idx="25">
                  <c:v>6750</c:v>
                </c:pt>
                <c:pt idx="26">
                  <c:v>3500</c:v>
                </c:pt>
                <c:pt idx="27">
                  <c:v>5900</c:v>
                </c:pt>
                <c:pt idx="28">
                  <c:v>6500</c:v>
                </c:pt>
                <c:pt idx="29">
                  <c:v>2400</c:v>
                </c:pt>
                <c:pt idx="30">
                  <c:v>4780</c:v>
                </c:pt>
                <c:pt idx="31">
                  <c:v>6400</c:v>
                </c:pt>
                <c:pt idx="32">
                  <c:v>4600</c:v>
                </c:pt>
                <c:pt idx="33">
                  <c:v>2220</c:v>
                </c:pt>
                <c:pt idx="34">
                  <c:v>3730</c:v>
                </c:pt>
                <c:pt idx="35">
                  <c:v>6500</c:v>
                </c:pt>
                <c:pt idx="36">
                  <c:v>5275</c:v>
                </c:pt>
                <c:pt idx="37">
                  <c:v>3540</c:v>
                </c:pt>
                <c:pt idx="38">
                  <c:v>4300</c:v>
                </c:pt>
                <c:pt idx="39">
                  <c:v>7000</c:v>
                </c:pt>
                <c:pt idx="40">
                  <c:v>6000</c:v>
                </c:pt>
                <c:pt idx="41">
                  <c:v>6500</c:v>
                </c:pt>
                <c:pt idx="42">
                  <c:v>6725</c:v>
                </c:pt>
                <c:pt idx="43">
                  <c:v>4540</c:v>
                </c:pt>
                <c:pt idx="44">
                  <c:v>3325</c:v>
                </c:pt>
                <c:pt idx="45">
                  <c:v>3910</c:v>
                </c:pt>
                <c:pt idx="46">
                  <c:v>6510</c:v>
                </c:pt>
                <c:pt idx="47">
                  <c:v>6200</c:v>
                </c:pt>
                <c:pt idx="48">
                  <c:v>5040</c:v>
                </c:pt>
                <c:pt idx="49">
                  <c:v>4270</c:v>
                </c:pt>
                <c:pt idx="50">
                  <c:v>4400</c:v>
                </c:pt>
                <c:pt idx="51">
                  <c:v>3400</c:v>
                </c:pt>
                <c:pt idx="52">
                  <c:v>1970</c:v>
                </c:pt>
                <c:pt idx="53">
                  <c:v>5000</c:v>
                </c:pt>
                <c:pt idx="54">
                  <c:v>4400</c:v>
                </c:pt>
                <c:pt idx="55">
                  <c:v>4450</c:v>
                </c:pt>
                <c:pt idx="56">
                  <c:v>5370</c:v>
                </c:pt>
                <c:pt idx="57">
                  <c:v>4123</c:v>
                </c:pt>
                <c:pt idx="58">
                  <c:v>5380</c:v>
                </c:pt>
                <c:pt idx="59">
                  <c:v>2930</c:v>
                </c:pt>
                <c:pt idx="60">
                  <c:v>3875</c:v>
                </c:pt>
                <c:pt idx="61">
                  <c:v>3360</c:v>
                </c:pt>
                <c:pt idx="62">
                  <c:v>3360</c:v>
                </c:pt>
                <c:pt idx="63">
                  <c:v>1810</c:v>
                </c:pt>
                <c:pt idx="64">
                  <c:v>1130</c:v>
                </c:pt>
                <c:pt idx="65">
                  <c:v>1600</c:v>
                </c:pt>
                <c:pt idx="66">
                  <c:v>3540</c:v>
                </c:pt>
                <c:pt idx="67">
                  <c:v>4900</c:v>
                </c:pt>
                <c:pt idx="68">
                  <c:v>5300</c:v>
                </c:pt>
                <c:pt idx="69">
                  <c:v>4300</c:v>
                </c:pt>
                <c:pt idx="70">
                  <c:v>5310</c:v>
                </c:pt>
                <c:pt idx="71">
                  <c:v>5900</c:v>
                </c:pt>
                <c:pt idx="72">
                  <c:v>6800</c:v>
                </c:pt>
                <c:pt idx="73">
                  <c:v>5425</c:v>
                </c:pt>
                <c:pt idx="74">
                  <c:v>3680</c:v>
                </c:pt>
                <c:pt idx="75">
                  <c:v>2600</c:v>
                </c:pt>
                <c:pt idx="76">
                  <c:v>2200</c:v>
                </c:pt>
                <c:pt idx="77">
                  <c:v>5400</c:v>
                </c:pt>
                <c:pt idx="78">
                  <c:v>5200</c:v>
                </c:pt>
                <c:pt idx="79">
                  <c:v>4500</c:v>
                </c:pt>
                <c:pt idx="80">
                  <c:v>3400</c:v>
                </c:pt>
                <c:pt idx="81">
                  <c:v>3800</c:v>
                </c:pt>
                <c:pt idx="82">
                  <c:v>2100</c:v>
                </c:pt>
                <c:pt idx="83">
                  <c:v>1600</c:v>
                </c:pt>
                <c:pt idx="84">
                  <c:v>2200</c:v>
                </c:pt>
                <c:pt idx="85">
                  <c:v>5100</c:v>
                </c:pt>
                <c:pt idx="86">
                  <c:v>5200</c:v>
                </c:pt>
                <c:pt idx="87">
                  <c:v>3700</c:v>
                </c:pt>
                <c:pt idx="88">
                  <c:v>4300</c:v>
                </c:pt>
                <c:pt idx="89">
                  <c:v>6000</c:v>
                </c:pt>
                <c:pt idx="90">
                  <c:v>4070</c:v>
                </c:pt>
                <c:pt idx="91">
                  <c:v>2390</c:v>
                </c:pt>
                <c:pt idx="92">
                  <c:v>3371</c:v>
                </c:pt>
                <c:pt idx="93">
                  <c:v>3000</c:v>
                </c:pt>
                <c:pt idx="94">
                  <c:v>2450</c:v>
                </c:pt>
                <c:pt idx="95">
                  <c:v>3200</c:v>
                </c:pt>
                <c:pt idx="96">
                  <c:v>3860</c:v>
                </c:pt>
                <c:pt idx="97">
                  <c:v>6000</c:v>
                </c:pt>
                <c:pt idx="98">
                  <c:v>2500</c:v>
                </c:pt>
                <c:pt idx="99">
                  <c:v>2400</c:v>
                </c:pt>
                <c:pt idx="100">
                  <c:v>2900</c:v>
                </c:pt>
                <c:pt idx="101">
                  <c:v>3400</c:v>
                </c:pt>
                <c:pt idx="102">
                  <c:v>3170</c:v>
                </c:pt>
                <c:pt idx="103">
                  <c:v>1800</c:v>
                </c:pt>
                <c:pt idx="104">
                  <c:v>2900</c:v>
                </c:pt>
                <c:pt idx="105">
                  <c:v>2100</c:v>
                </c:pt>
                <c:pt idx="106">
                  <c:v>3100</c:v>
                </c:pt>
                <c:pt idx="107">
                  <c:v>4100</c:v>
                </c:pt>
                <c:pt idx="108">
                  <c:v>4700</c:v>
                </c:pt>
                <c:pt idx="109">
                  <c:v>3240</c:v>
                </c:pt>
                <c:pt idx="110">
                  <c:v>3200</c:v>
                </c:pt>
                <c:pt idx="111">
                  <c:v>5000</c:v>
                </c:pt>
                <c:pt idx="112">
                  <c:v>3700</c:v>
                </c:pt>
                <c:pt idx="113">
                  <c:v>4624</c:v>
                </c:pt>
                <c:pt idx="114">
                  <c:v>3327</c:v>
                </c:pt>
                <c:pt idx="115">
                  <c:v>3500</c:v>
                </c:pt>
                <c:pt idx="116">
                  <c:v>3000</c:v>
                </c:pt>
                <c:pt idx="117">
                  <c:v>4000</c:v>
                </c:pt>
                <c:pt idx="118">
                  <c:v>5050</c:v>
                </c:pt>
                <c:pt idx="119">
                  <c:v>2760</c:v>
                </c:pt>
                <c:pt idx="120">
                  <c:v>4550</c:v>
                </c:pt>
                <c:pt idx="121">
                  <c:v>5300</c:v>
                </c:pt>
                <c:pt idx="122">
                  <c:v>3450</c:v>
                </c:pt>
                <c:pt idx="123">
                  <c:v>6000</c:v>
                </c:pt>
                <c:pt idx="124">
                  <c:v>3100</c:v>
                </c:pt>
                <c:pt idx="125">
                  <c:v>4000</c:v>
                </c:pt>
                <c:pt idx="126">
                  <c:v>4250</c:v>
                </c:pt>
                <c:pt idx="127">
                  <c:v>4500</c:v>
                </c:pt>
                <c:pt idx="128">
                  <c:v>4200</c:v>
                </c:pt>
                <c:pt idx="129">
                  <c:v>4100</c:v>
                </c:pt>
                <c:pt idx="130">
                  <c:v>3400</c:v>
                </c:pt>
                <c:pt idx="131">
                  <c:v>2200</c:v>
                </c:pt>
                <c:pt idx="132">
                  <c:v>4800</c:v>
                </c:pt>
                <c:pt idx="133">
                  <c:v>4200</c:v>
                </c:pt>
                <c:pt idx="134">
                  <c:v>3500</c:v>
                </c:pt>
                <c:pt idx="135">
                  <c:v>4500</c:v>
                </c:pt>
                <c:pt idx="136">
                  <c:v>5600</c:v>
                </c:pt>
                <c:pt idx="137">
                  <c:v>3250</c:v>
                </c:pt>
                <c:pt idx="138">
                  <c:v>2870</c:v>
                </c:pt>
                <c:pt idx="139">
                  <c:v>2200</c:v>
                </c:pt>
                <c:pt idx="140">
                  <c:v>5900</c:v>
                </c:pt>
                <c:pt idx="141">
                  <c:v>3400</c:v>
                </c:pt>
                <c:pt idx="142">
                  <c:v>3000</c:v>
                </c:pt>
                <c:pt idx="143">
                  <c:v>3100</c:v>
                </c:pt>
                <c:pt idx="144">
                  <c:v>4400</c:v>
                </c:pt>
                <c:pt idx="145">
                  <c:v>2100</c:v>
                </c:pt>
                <c:pt idx="146">
                  <c:v>3200</c:v>
                </c:pt>
                <c:pt idx="147">
                  <c:v>2000</c:v>
                </c:pt>
                <c:pt idx="148">
                  <c:v>2500</c:v>
                </c:pt>
                <c:pt idx="149">
                  <c:v>4500</c:v>
                </c:pt>
                <c:pt idx="150">
                  <c:v>5200</c:v>
                </c:pt>
                <c:pt idx="151">
                  <c:v>5200</c:v>
                </c:pt>
                <c:pt idx="152">
                  <c:v>4700</c:v>
                </c:pt>
                <c:pt idx="153">
                  <c:v>4200</c:v>
                </c:pt>
                <c:pt idx="154">
                  <c:v>3000</c:v>
                </c:pt>
                <c:pt idx="155">
                  <c:v>10</c:v>
                </c:pt>
                <c:pt idx="156">
                  <c:v>435</c:v>
                </c:pt>
                <c:pt idx="157">
                  <c:v>30</c:v>
                </c:pt>
                <c:pt idx="158">
                  <c:v>3570</c:v>
                </c:pt>
                <c:pt idx="159">
                  <c:v>2336</c:v>
                </c:pt>
                <c:pt idx="161">
                  <c:v>100</c:v>
                </c:pt>
                <c:pt idx="162">
                  <c:v>770</c:v>
                </c:pt>
                <c:pt idx="163">
                  <c:v>280</c:v>
                </c:pt>
                <c:pt idx="164">
                  <c:v>140</c:v>
                </c:pt>
                <c:pt idx="165">
                  <c:v>149</c:v>
                </c:pt>
                <c:pt idx="166">
                  <c:v>680</c:v>
                </c:pt>
                <c:pt idx="167">
                  <c:v>3000</c:v>
                </c:pt>
                <c:pt idx="168">
                  <c:v>60</c:v>
                </c:pt>
                <c:pt idx="169">
                  <c:v>1800</c:v>
                </c:pt>
                <c:pt idx="170">
                  <c:v>160</c:v>
                </c:pt>
                <c:pt idx="171">
                  <c:v>190</c:v>
                </c:pt>
                <c:pt idx="172">
                  <c:v>690</c:v>
                </c:pt>
                <c:pt idx="173">
                  <c:v>3440</c:v>
                </c:pt>
                <c:pt idx="174">
                  <c:v>1134</c:v>
                </c:pt>
                <c:pt idx="175">
                  <c:v>180</c:v>
                </c:pt>
                <c:pt idx="176">
                  <c:v>1560</c:v>
                </c:pt>
                <c:pt idx="177">
                  <c:v>190</c:v>
                </c:pt>
                <c:pt idx="178">
                  <c:v>1120</c:v>
                </c:pt>
                <c:pt idx="179">
                  <c:v>3960</c:v>
                </c:pt>
                <c:pt idx="180">
                  <c:v>1670</c:v>
                </c:pt>
                <c:pt idx="181">
                  <c:v>820</c:v>
                </c:pt>
                <c:pt idx="182">
                  <c:v>140</c:v>
                </c:pt>
                <c:pt idx="183">
                  <c:v>30</c:v>
                </c:pt>
                <c:pt idx="184">
                  <c:v>60</c:v>
                </c:pt>
                <c:pt idx="185">
                  <c:v>80</c:v>
                </c:pt>
                <c:pt idx="186">
                  <c:v>1930</c:v>
                </c:pt>
                <c:pt idx="187">
                  <c:v>1955</c:v>
                </c:pt>
                <c:pt idx="188">
                  <c:v>1640</c:v>
                </c:pt>
                <c:pt idx="189">
                  <c:v>1880</c:v>
                </c:pt>
                <c:pt idx="190">
                  <c:v>2320</c:v>
                </c:pt>
                <c:pt idx="191">
                  <c:v>200</c:v>
                </c:pt>
                <c:pt idx="192">
                  <c:v>1020</c:v>
                </c:pt>
                <c:pt idx="193">
                  <c:v>1080</c:v>
                </c:pt>
                <c:pt idx="194">
                  <c:v>1700</c:v>
                </c:pt>
                <c:pt idx="195">
                  <c:v>50</c:v>
                </c:pt>
                <c:pt idx="196">
                  <c:v>760</c:v>
                </c:pt>
                <c:pt idx="197">
                  <c:v>20</c:v>
                </c:pt>
                <c:pt idx="198">
                  <c:v>240</c:v>
                </c:pt>
                <c:pt idx="199">
                  <c:v>1920</c:v>
                </c:pt>
                <c:pt idx="200">
                  <c:v>550</c:v>
                </c:pt>
                <c:pt idx="201">
                  <c:v>2440</c:v>
                </c:pt>
                <c:pt idx="202">
                  <c:v>1560</c:v>
                </c:pt>
                <c:pt idx="203">
                  <c:v>891</c:v>
                </c:pt>
                <c:pt idx="204">
                  <c:v>3490</c:v>
                </c:pt>
                <c:pt idx="205">
                  <c:v>310</c:v>
                </c:pt>
                <c:pt idx="206">
                  <c:v>1730</c:v>
                </c:pt>
                <c:pt idx="207">
                  <c:v>1480</c:v>
                </c:pt>
                <c:pt idx="208">
                  <c:v>70</c:v>
                </c:pt>
                <c:pt idx="209">
                  <c:v>360</c:v>
                </c:pt>
                <c:pt idx="210">
                  <c:v>1360</c:v>
                </c:pt>
                <c:pt idx="211">
                  <c:v>1260</c:v>
                </c:pt>
                <c:pt idx="212">
                  <c:v>60</c:v>
                </c:pt>
                <c:pt idx="213">
                  <c:v>1720</c:v>
                </c:pt>
                <c:pt idx="214">
                  <c:v>350</c:v>
                </c:pt>
                <c:pt idx="215">
                  <c:v>940</c:v>
                </c:pt>
                <c:pt idx="216">
                  <c:v>870</c:v>
                </c:pt>
                <c:pt idx="217">
                  <c:v>1850</c:v>
                </c:pt>
                <c:pt idx="218">
                  <c:v>1650</c:v>
                </c:pt>
                <c:pt idx="219">
                  <c:v>1800</c:v>
                </c:pt>
                <c:pt idx="220">
                  <c:v>30</c:v>
                </c:pt>
                <c:pt idx="221">
                  <c:v>10</c:v>
                </c:pt>
                <c:pt idx="222">
                  <c:v>100</c:v>
                </c:pt>
                <c:pt idx="223">
                  <c:v>1730</c:v>
                </c:pt>
                <c:pt idx="224">
                  <c:v>850</c:v>
                </c:pt>
                <c:pt idx="225">
                  <c:v>2260</c:v>
                </c:pt>
                <c:pt idx="226">
                  <c:v>1430</c:v>
                </c:pt>
                <c:pt idx="227">
                  <c:v>3220</c:v>
                </c:pt>
                <c:pt idx="228">
                  <c:v>10</c:v>
                </c:pt>
                <c:pt idx="229">
                  <c:v>368</c:v>
                </c:pt>
                <c:pt idx="230">
                  <c:v>1690</c:v>
                </c:pt>
                <c:pt idx="231">
                  <c:v>2700</c:v>
                </c:pt>
                <c:pt idx="232">
                  <c:v>1550</c:v>
                </c:pt>
                <c:pt idx="233">
                  <c:v>900</c:v>
                </c:pt>
                <c:pt idx="234">
                  <c:v>390</c:v>
                </c:pt>
                <c:pt idx="235">
                  <c:v>1500</c:v>
                </c:pt>
                <c:pt idx="236">
                  <c:v>30</c:v>
                </c:pt>
                <c:pt idx="237">
                  <c:v>690</c:v>
                </c:pt>
                <c:pt idx="238">
                  <c:v>780</c:v>
                </c:pt>
                <c:pt idx="239">
                  <c:v>1480</c:v>
                </c:pt>
                <c:pt idx="240">
                  <c:v>960</c:v>
                </c:pt>
                <c:pt idx="241">
                  <c:v>2260</c:v>
                </c:pt>
                <c:pt idx="242">
                  <c:v>2270</c:v>
                </c:pt>
                <c:pt idx="243">
                  <c:v>2480</c:v>
                </c:pt>
                <c:pt idx="244">
                  <c:v>1110</c:v>
                </c:pt>
                <c:pt idx="245">
                  <c:v>1970</c:v>
                </c:pt>
                <c:pt idx="246">
                  <c:v>535</c:v>
                </c:pt>
                <c:pt idx="247">
                  <c:v>1640</c:v>
                </c:pt>
                <c:pt idx="248">
                  <c:v>1128</c:v>
                </c:pt>
                <c:pt idx="249">
                  <c:v>1630</c:v>
                </c:pt>
                <c:pt idx="250">
                  <c:v>30</c:v>
                </c:pt>
                <c:pt idx="251">
                  <c:v>2726</c:v>
                </c:pt>
                <c:pt idx="252">
                  <c:v>10</c:v>
                </c:pt>
                <c:pt idx="253">
                  <c:v>2270</c:v>
                </c:pt>
                <c:pt idx="254">
                  <c:v>340</c:v>
                </c:pt>
                <c:pt idx="255">
                  <c:v>1960</c:v>
                </c:pt>
                <c:pt idx="256">
                  <c:v>2170</c:v>
                </c:pt>
                <c:pt idx="257">
                  <c:v>580</c:v>
                </c:pt>
                <c:pt idx="258">
                  <c:v>360</c:v>
                </c:pt>
                <c:pt idx="259">
                  <c:v>224</c:v>
                </c:pt>
                <c:pt idx="260">
                  <c:v>2110</c:v>
                </c:pt>
                <c:pt idx="261">
                  <c:v>1170</c:v>
                </c:pt>
                <c:pt idx="262">
                  <c:v>2000</c:v>
                </c:pt>
                <c:pt idx="263">
                  <c:v>1175</c:v>
                </c:pt>
                <c:pt idx="264">
                  <c:v>1470</c:v>
                </c:pt>
                <c:pt idx="265">
                  <c:v>120</c:v>
                </c:pt>
                <c:pt idx="266">
                  <c:v>1210</c:v>
                </c:pt>
                <c:pt idx="267">
                  <c:v>1960</c:v>
                </c:pt>
                <c:pt idx="268">
                  <c:v>14</c:v>
                </c:pt>
                <c:pt idx="269">
                  <c:v>1550</c:v>
                </c:pt>
                <c:pt idx="270">
                  <c:v>1308</c:v>
                </c:pt>
                <c:pt idx="271">
                  <c:v>2140</c:v>
                </c:pt>
                <c:pt idx="272">
                  <c:v>1320</c:v>
                </c:pt>
                <c:pt idx="273">
                  <c:v>1800</c:v>
                </c:pt>
                <c:pt idx="274">
                  <c:v>1810</c:v>
                </c:pt>
                <c:pt idx="275">
                  <c:v>460</c:v>
                </c:pt>
                <c:pt idx="276">
                  <c:v>900</c:v>
                </c:pt>
                <c:pt idx="277">
                  <c:v>2550</c:v>
                </c:pt>
                <c:pt idx="278">
                  <c:v>220</c:v>
                </c:pt>
                <c:pt idx="279">
                  <c:v>1270</c:v>
                </c:pt>
                <c:pt idx="280">
                  <c:v>5550</c:v>
                </c:pt>
                <c:pt idx="281">
                  <c:v>900</c:v>
                </c:pt>
                <c:pt idx="282">
                  <c:v>2600</c:v>
                </c:pt>
                <c:pt idx="283">
                  <c:v>370</c:v>
                </c:pt>
                <c:pt idx="284">
                  <c:v>2730</c:v>
                </c:pt>
                <c:pt idx="285">
                  <c:v>1830</c:v>
                </c:pt>
                <c:pt idx="286">
                  <c:v>2400</c:v>
                </c:pt>
                <c:pt idx="287">
                  <c:v>1236</c:v>
                </c:pt>
                <c:pt idx="288">
                  <c:v>1940</c:v>
                </c:pt>
                <c:pt idx="289">
                  <c:v>760</c:v>
                </c:pt>
                <c:pt idx="290">
                  <c:v>3100</c:v>
                </c:pt>
                <c:pt idx="291">
                  <c:v>2610</c:v>
                </c:pt>
                <c:pt idx="292">
                  <c:v>2220</c:v>
                </c:pt>
                <c:pt idx="293">
                  <c:v>20</c:v>
                </c:pt>
                <c:pt idx="294">
                  <c:v>370</c:v>
                </c:pt>
                <c:pt idx="295">
                  <c:v>420</c:v>
                </c:pt>
                <c:pt idx="296">
                  <c:v>50</c:v>
                </c:pt>
                <c:pt idx="297">
                  <c:v>400</c:v>
                </c:pt>
                <c:pt idx="298">
                  <c:v>90</c:v>
                </c:pt>
                <c:pt idx="299">
                  <c:v>30</c:v>
                </c:pt>
                <c:pt idx="300">
                  <c:v>10</c:v>
                </c:pt>
                <c:pt idx="301">
                  <c:v>60</c:v>
                </c:pt>
                <c:pt idx="302">
                  <c:v>50</c:v>
                </c:pt>
                <c:pt idx="303">
                  <c:v>20</c:v>
                </c:pt>
                <c:pt idx="304">
                  <c:v>530</c:v>
                </c:pt>
                <c:pt idx="305">
                  <c:v>440</c:v>
                </c:pt>
                <c:pt idx="306">
                  <c:v>560</c:v>
                </c:pt>
                <c:pt idx="307">
                  <c:v>440</c:v>
                </c:pt>
                <c:pt idx="308">
                  <c:v>3020</c:v>
                </c:pt>
                <c:pt idx="309">
                  <c:v>580</c:v>
                </c:pt>
                <c:pt idx="310">
                  <c:v>2360</c:v>
                </c:pt>
                <c:pt idx="311">
                  <c:v>1970</c:v>
                </c:pt>
                <c:pt idx="312">
                  <c:v>370</c:v>
                </c:pt>
                <c:pt idx="313">
                  <c:v>2506</c:v>
                </c:pt>
                <c:pt idx="314">
                  <c:v>170</c:v>
                </c:pt>
                <c:pt idx="315">
                  <c:v>1270</c:v>
                </c:pt>
                <c:pt idx="316">
                  <c:v>4070</c:v>
                </c:pt>
                <c:pt idx="317">
                  <c:v>2200</c:v>
                </c:pt>
                <c:pt idx="318">
                  <c:v>750</c:v>
                </c:pt>
                <c:pt idx="319">
                  <c:v>110</c:v>
                </c:pt>
                <c:pt idx="320">
                  <c:v>2280</c:v>
                </c:pt>
                <c:pt idx="321">
                  <c:v>330</c:v>
                </c:pt>
                <c:pt idx="322">
                  <c:v>560</c:v>
                </c:pt>
                <c:pt idx="323">
                  <c:v>690</c:v>
                </c:pt>
                <c:pt idx="324">
                  <c:v>210</c:v>
                </c:pt>
                <c:pt idx="325">
                  <c:v>10</c:v>
                </c:pt>
                <c:pt idx="326">
                  <c:v>800</c:v>
                </c:pt>
                <c:pt idx="327">
                  <c:v>1170</c:v>
                </c:pt>
                <c:pt idx="328">
                  <c:v>950</c:v>
                </c:pt>
                <c:pt idx="329">
                  <c:v>840</c:v>
                </c:pt>
                <c:pt idx="330">
                  <c:v>760</c:v>
                </c:pt>
                <c:pt idx="331">
                  <c:v>2620</c:v>
                </c:pt>
                <c:pt idx="332">
                  <c:v>20</c:v>
                </c:pt>
                <c:pt idx="333">
                  <c:v>2490</c:v>
                </c:pt>
                <c:pt idx="334">
                  <c:v>634</c:v>
                </c:pt>
                <c:pt idx="335">
                  <c:v>800</c:v>
                </c:pt>
                <c:pt idx="336">
                  <c:v>1229</c:v>
                </c:pt>
                <c:pt idx="337">
                  <c:v>970</c:v>
                </c:pt>
                <c:pt idx="338">
                  <c:v>632</c:v>
                </c:pt>
                <c:pt idx="339">
                  <c:v>2160</c:v>
                </c:pt>
                <c:pt idx="340">
                  <c:v>10</c:v>
                </c:pt>
                <c:pt idx="341">
                  <c:v>1280</c:v>
                </c:pt>
                <c:pt idx="342">
                  <c:v>1150</c:v>
                </c:pt>
                <c:pt idx="343">
                  <c:v>1750</c:v>
                </c:pt>
                <c:pt idx="344">
                  <c:v>1060</c:v>
                </c:pt>
              </c:numCache>
            </c:numRef>
          </c:xVal>
          <c:yVal>
            <c:numRef>
              <c:f>AZ_NONZEROPG!$E$2:$E$346</c:f>
              <c:numCache>
                <c:formatCode>General</c:formatCode>
                <c:ptCount val="345"/>
                <c:pt idx="0">
                  <c:v>213.20000000000002</c:v>
                </c:pt>
                <c:pt idx="1">
                  <c:v>210.6</c:v>
                </c:pt>
                <c:pt idx="2">
                  <c:v>89.960000000000008</c:v>
                </c:pt>
                <c:pt idx="3">
                  <c:v>131.04</c:v>
                </c:pt>
                <c:pt idx="4">
                  <c:v>119.60000000000001</c:v>
                </c:pt>
                <c:pt idx="5">
                  <c:v>57.2</c:v>
                </c:pt>
                <c:pt idx="6">
                  <c:v>103.47999999999999</c:v>
                </c:pt>
                <c:pt idx="7">
                  <c:v>127.92000000000002</c:v>
                </c:pt>
                <c:pt idx="8">
                  <c:v>130.52000000000001</c:v>
                </c:pt>
                <c:pt idx="9">
                  <c:v>43.160000000000004</c:v>
                </c:pt>
                <c:pt idx="10">
                  <c:v>72.28</c:v>
                </c:pt>
                <c:pt idx="11">
                  <c:v>59.28</c:v>
                </c:pt>
                <c:pt idx="12">
                  <c:v>54.080000000000005</c:v>
                </c:pt>
                <c:pt idx="13">
                  <c:v>72.28</c:v>
                </c:pt>
                <c:pt idx="14">
                  <c:v>62.92</c:v>
                </c:pt>
                <c:pt idx="15">
                  <c:v>54.6</c:v>
                </c:pt>
                <c:pt idx="16">
                  <c:v>94.12</c:v>
                </c:pt>
                <c:pt idx="17">
                  <c:v>102.96000000000001</c:v>
                </c:pt>
                <c:pt idx="18">
                  <c:v>62.400000000000006</c:v>
                </c:pt>
                <c:pt idx="19">
                  <c:v>139.36000000000001</c:v>
                </c:pt>
                <c:pt idx="20">
                  <c:v>144.04</c:v>
                </c:pt>
                <c:pt idx="21">
                  <c:v>29.119999999999997</c:v>
                </c:pt>
                <c:pt idx="22">
                  <c:v>89.44</c:v>
                </c:pt>
                <c:pt idx="23">
                  <c:v>245.95999999999998</c:v>
                </c:pt>
                <c:pt idx="24">
                  <c:v>150.80000000000001</c:v>
                </c:pt>
                <c:pt idx="25">
                  <c:v>132.07999999999998</c:v>
                </c:pt>
                <c:pt idx="26">
                  <c:v>146.64000000000001</c:v>
                </c:pt>
                <c:pt idx="27">
                  <c:v>374.40000000000003</c:v>
                </c:pt>
                <c:pt idx="28">
                  <c:v>374.40000000000003</c:v>
                </c:pt>
                <c:pt idx="29">
                  <c:v>247</c:v>
                </c:pt>
                <c:pt idx="30">
                  <c:v>366.6</c:v>
                </c:pt>
                <c:pt idx="31">
                  <c:v>264.68</c:v>
                </c:pt>
                <c:pt idx="32">
                  <c:v>364</c:v>
                </c:pt>
                <c:pt idx="33">
                  <c:v>275.60000000000002</c:v>
                </c:pt>
                <c:pt idx="34">
                  <c:v>258.95999999999998</c:v>
                </c:pt>
                <c:pt idx="35">
                  <c:v>314.60000000000002</c:v>
                </c:pt>
                <c:pt idx="36">
                  <c:v>379.6</c:v>
                </c:pt>
                <c:pt idx="37">
                  <c:v>237.12</c:v>
                </c:pt>
                <c:pt idx="38">
                  <c:v>138.84</c:v>
                </c:pt>
                <c:pt idx="39">
                  <c:v>227.76</c:v>
                </c:pt>
                <c:pt idx="40">
                  <c:v>289.12</c:v>
                </c:pt>
                <c:pt idx="41">
                  <c:v>347.36</c:v>
                </c:pt>
                <c:pt idx="42">
                  <c:v>348.40000000000003</c:v>
                </c:pt>
                <c:pt idx="43">
                  <c:v>448.24</c:v>
                </c:pt>
                <c:pt idx="44">
                  <c:v>214.24</c:v>
                </c:pt>
                <c:pt idx="45">
                  <c:v>338.52</c:v>
                </c:pt>
                <c:pt idx="46">
                  <c:v>514.80000000000007</c:v>
                </c:pt>
                <c:pt idx="47">
                  <c:v>287.56</c:v>
                </c:pt>
                <c:pt idx="48">
                  <c:v>442</c:v>
                </c:pt>
                <c:pt idx="49">
                  <c:v>120.12</c:v>
                </c:pt>
                <c:pt idx="50">
                  <c:v>84.76</c:v>
                </c:pt>
                <c:pt idx="51">
                  <c:v>76.44</c:v>
                </c:pt>
                <c:pt idx="52">
                  <c:v>123.24</c:v>
                </c:pt>
                <c:pt idx="53">
                  <c:v>108.67999999999999</c:v>
                </c:pt>
                <c:pt idx="54">
                  <c:v>84.24</c:v>
                </c:pt>
                <c:pt idx="55">
                  <c:v>83.720000000000013</c:v>
                </c:pt>
                <c:pt idx="56">
                  <c:v>120.12</c:v>
                </c:pt>
                <c:pt idx="57">
                  <c:v>74.36</c:v>
                </c:pt>
                <c:pt idx="58">
                  <c:v>107.12</c:v>
                </c:pt>
                <c:pt idx="59">
                  <c:v>58.760000000000005</c:v>
                </c:pt>
                <c:pt idx="60">
                  <c:v>94.12</c:v>
                </c:pt>
                <c:pt idx="61">
                  <c:v>39</c:v>
                </c:pt>
                <c:pt idx="62">
                  <c:v>74.36</c:v>
                </c:pt>
                <c:pt idx="63">
                  <c:v>97.24</c:v>
                </c:pt>
                <c:pt idx="64">
                  <c:v>67.600000000000009</c:v>
                </c:pt>
                <c:pt idx="65">
                  <c:v>63.44</c:v>
                </c:pt>
                <c:pt idx="66">
                  <c:v>127.4</c:v>
                </c:pt>
                <c:pt idx="67">
                  <c:v>233.48</c:v>
                </c:pt>
                <c:pt idx="68">
                  <c:v>139.36000000000001</c:v>
                </c:pt>
                <c:pt idx="69">
                  <c:v>99.320000000000007</c:v>
                </c:pt>
                <c:pt idx="70">
                  <c:v>117.52000000000001</c:v>
                </c:pt>
                <c:pt idx="71">
                  <c:v>658.84</c:v>
                </c:pt>
                <c:pt idx="72">
                  <c:v>343.2</c:v>
                </c:pt>
                <c:pt idx="73">
                  <c:v>378.56</c:v>
                </c:pt>
                <c:pt idx="74">
                  <c:v>296.40000000000003</c:v>
                </c:pt>
                <c:pt idx="75">
                  <c:v>111.28</c:v>
                </c:pt>
                <c:pt idx="76">
                  <c:v>186.16</c:v>
                </c:pt>
                <c:pt idx="77">
                  <c:v>754</c:v>
                </c:pt>
                <c:pt idx="78">
                  <c:v>660.4</c:v>
                </c:pt>
                <c:pt idx="79">
                  <c:v>603.20000000000005</c:v>
                </c:pt>
                <c:pt idx="80">
                  <c:v>574.6</c:v>
                </c:pt>
                <c:pt idx="81">
                  <c:v>639.6</c:v>
                </c:pt>
                <c:pt idx="82">
                  <c:v>331.24</c:v>
                </c:pt>
                <c:pt idx="83">
                  <c:v>239.20000000000002</c:v>
                </c:pt>
                <c:pt idx="84">
                  <c:v>210.6</c:v>
                </c:pt>
                <c:pt idx="85">
                  <c:v>686.92</c:v>
                </c:pt>
                <c:pt idx="86">
                  <c:v>744.12</c:v>
                </c:pt>
                <c:pt idx="87">
                  <c:v>228.28</c:v>
                </c:pt>
                <c:pt idx="88">
                  <c:v>867.88000000000011</c:v>
                </c:pt>
                <c:pt idx="89">
                  <c:v>572</c:v>
                </c:pt>
                <c:pt idx="90">
                  <c:v>447.2</c:v>
                </c:pt>
                <c:pt idx="91">
                  <c:v>193.95999999999998</c:v>
                </c:pt>
                <c:pt idx="92">
                  <c:v>291.2</c:v>
                </c:pt>
                <c:pt idx="93">
                  <c:v>292.76</c:v>
                </c:pt>
                <c:pt idx="94">
                  <c:v>224.12</c:v>
                </c:pt>
                <c:pt idx="95">
                  <c:v>160.68</c:v>
                </c:pt>
                <c:pt idx="96">
                  <c:v>384.8</c:v>
                </c:pt>
                <c:pt idx="97">
                  <c:v>353.6</c:v>
                </c:pt>
                <c:pt idx="98">
                  <c:v>243.35999999999999</c:v>
                </c:pt>
                <c:pt idx="99">
                  <c:v>269.36</c:v>
                </c:pt>
                <c:pt idx="100">
                  <c:v>516.36</c:v>
                </c:pt>
                <c:pt idx="101">
                  <c:v>287.56</c:v>
                </c:pt>
                <c:pt idx="102">
                  <c:v>195.52</c:v>
                </c:pt>
                <c:pt idx="103">
                  <c:v>76.960000000000008</c:v>
                </c:pt>
                <c:pt idx="104">
                  <c:v>186.68</c:v>
                </c:pt>
                <c:pt idx="105">
                  <c:v>120.64</c:v>
                </c:pt>
                <c:pt idx="106">
                  <c:v>189.8</c:v>
                </c:pt>
                <c:pt idx="107">
                  <c:v>208</c:v>
                </c:pt>
                <c:pt idx="108">
                  <c:v>384.8</c:v>
                </c:pt>
                <c:pt idx="109">
                  <c:v>208.52</c:v>
                </c:pt>
                <c:pt idx="110">
                  <c:v>213.20000000000002</c:v>
                </c:pt>
                <c:pt idx="111">
                  <c:v>631.80000000000007</c:v>
                </c:pt>
                <c:pt idx="112">
                  <c:v>312</c:v>
                </c:pt>
                <c:pt idx="113">
                  <c:v>503.36</c:v>
                </c:pt>
                <c:pt idx="114">
                  <c:v>351</c:v>
                </c:pt>
                <c:pt idx="115">
                  <c:v>432.12</c:v>
                </c:pt>
                <c:pt idx="116">
                  <c:v>402.48</c:v>
                </c:pt>
                <c:pt idx="117">
                  <c:v>313.04000000000002</c:v>
                </c:pt>
                <c:pt idx="118">
                  <c:v>599.56000000000006</c:v>
                </c:pt>
                <c:pt idx="119">
                  <c:v>150.80000000000001</c:v>
                </c:pt>
                <c:pt idx="120">
                  <c:v>429.52</c:v>
                </c:pt>
                <c:pt idx="121">
                  <c:v>759.2</c:v>
                </c:pt>
                <c:pt idx="122">
                  <c:v>160.16</c:v>
                </c:pt>
                <c:pt idx="123">
                  <c:v>273</c:v>
                </c:pt>
                <c:pt idx="124">
                  <c:v>61.360000000000007</c:v>
                </c:pt>
                <c:pt idx="125">
                  <c:v>447.71999999999997</c:v>
                </c:pt>
                <c:pt idx="126">
                  <c:v>436.8</c:v>
                </c:pt>
                <c:pt idx="127">
                  <c:v>325</c:v>
                </c:pt>
                <c:pt idx="128">
                  <c:v>411.32</c:v>
                </c:pt>
                <c:pt idx="129">
                  <c:v>489.32</c:v>
                </c:pt>
                <c:pt idx="130">
                  <c:v>302.12</c:v>
                </c:pt>
                <c:pt idx="131">
                  <c:v>159.64000000000001</c:v>
                </c:pt>
                <c:pt idx="132">
                  <c:v>858</c:v>
                </c:pt>
                <c:pt idx="133">
                  <c:v>512.72</c:v>
                </c:pt>
                <c:pt idx="134">
                  <c:v>325</c:v>
                </c:pt>
                <c:pt idx="135">
                  <c:v>244.4</c:v>
                </c:pt>
                <c:pt idx="136">
                  <c:v>579.80000000000007</c:v>
                </c:pt>
                <c:pt idx="137">
                  <c:v>338.52</c:v>
                </c:pt>
                <c:pt idx="138">
                  <c:v>182</c:v>
                </c:pt>
                <c:pt idx="139">
                  <c:v>201.24</c:v>
                </c:pt>
                <c:pt idx="140">
                  <c:v>572</c:v>
                </c:pt>
                <c:pt idx="141">
                  <c:v>171.6</c:v>
                </c:pt>
                <c:pt idx="142">
                  <c:v>238.68</c:v>
                </c:pt>
                <c:pt idx="143">
                  <c:v>290.15999999999997</c:v>
                </c:pt>
                <c:pt idx="144">
                  <c:v>479.96</c:v>
                </c:pt>
                <c:pt idx="145">
                  <c:v>250.64000000000001</c:v>
                </c:pt>
                <c:pt idx="146">
                  <c:v>510.12</c:v>
                </c:pt>
                <c:pt idx="147">
                  <c:v>142.47999999999999</c:v>
                </c:pt>
                <c:pt idx="148">
                  <c:v>160.16</c:v>
                </c:pt>
                <c:pt idx="149">
                  <c:v>234</c:v>
                </c:pt>
                <c:pt idx="150">
                  <c:v>157.04</c:v>
                </c:pt>
                <c:pt idx="151">
                  <c:v>684.32</c:v>
                </c:pt>
                <c:pt idx="152">
                  <c:v>553.28000000000009</c:v>
                </c:pt>
                <c:pt idx="153">
                  <c:v>438.36</c:v>
                </c:pt>
                <c:pt idx="154">
                  <c:v>365.56</c:v>
                </c:pt>
                <c:pt idx="155">
                  <c:v>12.6</c:v>
                </c:pt>
                <c:pt idx="156">
                  <c:v>83.740000000000009</c:v>
                </c:pt>
                <c:pt idx="157">
                  <c:v>12.6</c:v>
                </c:pt>
                <c:pt idx="158">
                  <c:v>126.22</c:v>
                </c:pt>
                <c:pt idx="159">
                  <c:v>104.97999999999999</c:v>
                </c:pt>
                <c:pt idx="161">
                  <c:v>13.5</c:v>
                </c:pt>
                <c:pt idx="162">
                  <c:v>53.059999999999995</c:v>
                </c:pt>
                <c:pt idx="163">
                  <c:v>16.2</c:v>
                </c:pt>
                <c:pt idx="164">
                  <c:v>22.379999999999995</c:v>
                </c:pt>
                <c:pt idx="165">
                  <c:v>20.019999999999996</c:v>
                </c:pt>
                <c:pt idx="166">
                  <c:v>9.9</c:v>
                </c:pt>
                <c:pt idx="167">
                  <c:v>31.82</c:v>
                </c:pt>
                <c:pt idx="168">
                  <c:v>16.2</c:v>
                </c:pt>
                <c:pt idx="169">
                  <c:v>55.419999999999995</c:v>
                </c:pt>
                <c:pt idx="170">
                  <c:v>14.4</c:v>
                </c:pt>
                <c:pt idx="171">
                  <c:v>38.9</c:v>
                </c:pt>
                <c:pt idx="172">
                  <c:v>18</c:v>
                </c:pt>
                <c:pt idx="173">
                  <c:v>272.54000000000002</c:v>
                </c:pt>
                <c:pt idx="174">
                  <c:v>90.82</c:v>
                </c:pt>
                <c:pt idx="175">
                  <c:v>60.139999999999993</c:v>
                </c:pt>
                <c:pt idx="176">
                  <c:v>107.33999999999997</c:v>
                </c:pt>
                <c:pt idx="177">
                  <c:v>20.019999999999996</c:v>
                </c:pt>
                <c:pt idx="178">
                  <c:v>45.98</c:v>
                </c:pt>
                <c:pt idx="179">
                  <c:v>88.460000000000008</c:v>
                </c:pt>
                <c:pt idx="180">
                  <c:v>50.699999999999996</c:v>
                </c:pt>
                <c:pt idx="181">
                  <c:v>36.54</c:v>
                </c:pt>
                <c:pt idx="182">
                  <c:v>22.379999999999995</c:v>
                </c:pt>
                <c:pt idx="183">
                  <c:v>55.419999999999995</c:v>
                </c:pt>
                <c:pt idx="184">
                  <c:v>16.2</c:v>
                </c:pt>
                <c:pt idx="185">
                  <c:v>34.18</c:v>
                </c:pt>
                <c:pt idx="186">
                  <c:v>88.460000000000008</c:v>
                </c:pt>
                <c:pt idx="187">
                  <c:v>27.1</c:v>
                </c:pt>
                <c:pt idx="188">
                  <c:v>45.98</c:v>
                </c:pt>
                <c:pt idx="189">
                  <c:v>36.54</c:v>
                </c:pt>
                <c:pt idx="190">
                  <c:v>60.139999999999993</c:v>
                </c:pt>
                <c:pt idx="191">
                  <c:v>57.779999999999994</c:v>
                </c:pt>
                <c:pt idx="192">
                  <c:v>9.9</c:v>
                </c:pt>
                <c:pt idx="193">
                  <c:v>10.8</c:v>
                </c:pt>
                <c:pt idx="194">
                  <c:v>18</c:v>
                </c:pt>
                <c:pt idx="195">
                  <c:v>17.100000000000001</c:v>
                </c:pt>
                <c:pt idx="196">
                  <c:v>114.41999999999999</c:v>
                </c:pt>
                <c:pt idx="197">
                  <c:v>6.3</c:v>
                </c:pt>
                <c:pt idx="198">
                  <c:v>36.54</c:v>
                </c:pt>
                <c:pt idx="199">
                  <c:v>74.299999999999983</c:v>
                </c:pt>
                <c:pt idx="200">
                  <c:v>123.85999999999999</c:v>
                </c:pt>
                <c:pt idx="201">
                  <c:v>57.779999999999994</c:v>
                </c:pt>
                <c:pt idx="202">
                  <c:v>18.900000000000002</c:v>
                </c:pt>
                <c:pt idx="203">
                  <c:v>100.25999999999999</c:v>
                </c:pt>
                <c:pt idx="204">
                  <c:v>55.419999999999995</c:v>
                </c:pt>
                <c:pt idx="205">
                  <c:v>50.699999999999996</c:v>
                </c:pt>
                <c:pt idx="206">
                  <c:v>71.94</c:v>
                </c:pt>
                <c:pt idx="207">
                  <c:v>34.18</c:v>
                </c:pt>
                <c:pt idx="208">
                  <c:v>18.900000000000002</c:v>
                </c:pt>
                <c:pt idx="209">
                  <c:v>43.62</c:v>
                </c:pt>
                <c:pt idx="210">
                  <c:v>24.740000000000002</c:v>
                </c:pt>
                <c:pt idx="211">
                  <c:v>17.100000000000001</c:v>
                </c:pt>
                <c:pt idx="212">
                  <c:v>14.4</c:v>
                </c:pt>
                <c:pt idx="213">
                  <c:v>24.740000000000002</c:v>
                </c:pt>
                <c:pt idx="214">
                  <c:v>36.54</c:v>
                </c:pt>
                <c:pt idx="215">
                  <c:v>74.299999999999983</c:v>
                </c:pt>
                <c:pt idx="216">
                  <c:v>64.859999999999985</c:v>
                </c:pt>
                <c:pt idx="217">
                  <c:v>107.33999999999997</c:v>
                </c:pt>
                <c:pt idx="218">
                  <c:v>41.26</c:v>
                </c:pt>
                <c:pt idx="219">
                  <c:v>20.019999999999996</c:v>
                </c:pt>
                <c:pt idx="220">
                  <c:v>13.5</c:v>
                </c:pt>
                <c:pt idx="221">
                  <c:v>2.7</c:v>
                </c:pt>
                <c:pt idx="222">
                  <c:v>12.6</c:v>
                </c:pt>
                <c:pt idx="223">
                  <c:v>116.77999999999997</c:v>
                </c:pt>
                <c:pt idx="224">
                  <c:v>100.25999999999999</c:v>
                </c:pt>
                <c:pt idx="225">
                  <c:v>41.26</c:v>
                </c:pt>
                <c:pt idx="226">
                  <c:v>15.3</c:v>
                </c:pt>
                <c:pt idx="227">
                  <c:v>208.82</c:v>
                </c:pt>
                <c:pt idx="228">
                  <c:v>9.9</c:v>
                </c:pt>
                <c:pt idx="229">
                  <c:v>15.3</c:v>
                </c:pt>
                <c:pt idx="230">
                  <c:v>123.85999999999999</c:v>
                </c:pt>
                <c:pt idx="231">
                  <c:v>41.26</c:v>
                </c:pt>
                <c:pt idx="232">
                  <c:v>18</c:v>
                </c:pt>
                <c:pt idx="233">
                  <c:v>24.740000000000002</c:v>
                </c:pt>
                <c:pt idx="234">
                  <c:v>13.5</c:v>
                </c:pt>
                <c:pt idx="235">
                  <c:v>12.6</c:v>
                </c:pt>
                <c:pt idx="236">
                  <c:v>13.5</c:v>
                </c:pt>
                <c:pt idx="237">
                  <c:v>45.98</c:v>
                </c:pt>
                <c:pt idx="238">
                  <c:v>64.859999999999985</c:v>
                </c:pt>
                <c:pt idx="239">
                  <c:v>13.5</c:v>
                </c:pt>
                <c:pt idx="240">
                  <c:v>14.4</c:v>
                </c:pt>
                <c:pt idx="241">
                  <c:v>187.57999999999998</c:v>
                </c:pt>
                <c:pt idx="242">
                  <c:v>227.69999999999996</c:v>
                </c:pt>
                <c:pt idx="243">
                  <c:v>319.74</c:v>
                </c:pt>
                <c:pt idx="244">
                  <c:v>76.66</c:v>
                </c:pt>
                <c:pt idx="245">
                  <c:v>168.7</c:v>
                </c:pt>
                <c:pt idx="246">
                  <c:v>27.1</c:v>
                </c:pt>
                <c:pt idx="247">
                  <c:v>4.5</c:v>
                </c:pt>
                <c:pt idx="248">
                  <c:v>159.26</c:v>
                </c:pt>
                <c:pt idx="249">
                  <c:v>17.100000000000001</c:v>
                </c:pt>
                <c:pt idx="250">
                  <c:v>10.8</c:v>
                </c:pt>
                <c:pt idx="251">
                  <c:v>192.29999999999998</c:v>
                </c:pt>
                <c:pt idx="252">
                  <c:v>17.100000000000001</c:v>
                </c:pt>
                <c:pt idx="253">
                  <c:v>57.779999999999994</c:v>
                </c:pt>
                <c:pt idx="254">
                  <c:v>81.38</c:v>
                </c:pt>
                <c:pt idx="255">
                  <c:v>112.05999999999997</c:v>
                </c:pt>
                <c:pt idx="256">
                  <c:v>104.97999999999999</c:v>
                </c:pt>
                <c:pt idx="257">
                  <c:v>18</c:v>
                </c:pt>
                <c:pt idx="258">
                  <c:v>12.6</c:v>
                </c:pt>
                <c:pt idx="259">
                  <c:v>31.82</c:v>
                </c:pt>
                <c:pt idx="260">
                  <c:v>69.579999999999984</c:v>
                </c:pt>
                <c:pt idx="261">
                  <c:v>48.339999999999996</c:v>
                </c:pt>
                <c:pt idx="262">
                  <c:v>71.94</c:v>
                </c:pt>
                <c:pt idx="263">
                  <c:v>15.3</c:v>
                </c:pt>
                <c:pt idx="264">
                  <c:v>88.460000000000008</c:v>
                </c:pt>
                <c:pt idx="265">
                  <c:v>20.019999999999996</c:v>
                </c:pt>
                <c:pt idx="266">
                  <c:v>10.8</c:v>
                </c:pt>
                <c:pt idx="267">
                  <c:v>194.66</c:v>
                </c:pt>
                <c:pt idx="268">
                  <c:v>12.6</c:v>
                </c:pt>
                <c:pt idx="269">
                  <c:v>12.6</c:v>
                </c:pt>
                <c:pt idx="270">
                  <c:v>31.82</c:v>
                </c:pt>
                <c:pt idx="271">
                  <c:v>81.38</c:v>
                </c:pt>
                <c:pt idx="272">
                  <c:v>45.98</c:v>
                </c:pt>
                <c:pt idx="273">
                  <c:v>121.5</c:v>
                </c:pt>
                <c:pt idx="274">
                  <c:v>27.1</c:v>
                </c:pt>
                <c:pt idx="275">
                  <c:v>16.2</c:v>
                </c:pt>
                <c:pt idx="276">
                  <c:v>11.700000000000001</c:v>
                </c:pt>
                <c:pt idx="277">
                  <c:v>29.46</c:v>
                </c:pt>
                <c:pt idx="278">
                  <c:v>45.98</c:v>
                </c:pt>
                <c:pt idx="279">
                  <c:v>34.18</c:v>
                </c:pt>
                <c:pt idx="280">
                  <c:v>704.42</c:v>
                </c:pt>
                <c:pt idx="281">
                  <c:v>77.84</c:v>
                </c:pt>
                <c:pt idx="282">
                  <c:v>53.059999999999995</c:v>
                </c:pt>
                <c:pt idx="283">
                  <c:v>14.4</c:v>
                </c:pt>
                <c:pt idx="284">
                  <c:v>130.94</c:v>
                </c:pt>
                <c:pt idx="285">
                  <c:v>16.2</c:v>
                </c:pt>
                <c:pt idx="286">
                  <c:v>34.18</c:v>
                </c:pt>
                <c:pt idx="287">
                  <c:v>67.22</c:v>
                </c:pt>
                <c:pt idx="288">
                  <c:v>41.26</c:v>
                </c:pt>
                <c:pt idx="289">
                  <c:v>64.859999999999985</c:v>
                </c:pt>
                <c:pt idx="290">
                  <c:v>159.26</c:v>
                </c:pt>
                <c:pt idx="291">
                  <c:v>60.139999999999993</c:v>
                </c:pt>
                <c:pt idx="292">
                  <c:v>532.14</c:v>
                </c:pt>
                <c:pt idx="293">
                  <c:v>13.5</c:v>
                </c:pt>
                <c:pt idx="294">
                  <c:v>18</c:v>
                </c:pt>
                <c:pt idx="295">
                  <c:v>18</c:v>
                </c:pt>
                <c:pt idx="296">
                  <c:v>14.4</c:v>
                </c:pt>
                <c:pt idx="297">
                  <c:v>20.019999999999996</c:v>
                </c:pt>
                <c:pt idx="298">
                  <c:v>17.100000000000001</c:v>
                </c:pt>
                <c:pt idx="299">
                  <c:v>14.4</c:v>
                </c:pt>
                <c:pt idx="300">
                  <c:v>15.3</c:v>
                </c:pt>
                <c:pt idx="301">
                  <c:v>11.700000000000001</c:v>
                </c:pt>
                <c:pt idx="302">
                  <c:v>15.3</c:v>
                </c:pt>
                <c:pt idx="303">
                  <c:v>22.379999999999995</c:v>
                </c:pt>
                <c:pt idx="304">
                  <c:v>128.57999999999998</c:v>
                </c:pt>
                <c:pt idx="305">
                  <c:v>64.859999999999985</c:v>
                </c:pt>
                <c:pt idx="306">
                  <c:v>24.740000000000002</c:v>
                </c:pt>
                <c:pt idx="307">
                  <c:v>31.82</c:v>
                </c:pt>
                <c:pt idx="308">
                  <c:v>463.7</c:v>
                </c:pt>
                <c:pt idx="309">
                  <c:v>88.460000000000008</c:v>
                </c:pt>
                <c:pt idx="310">
                  <c:v>38.9</c:v>
                </c:pt>
                <c:pt idx="311">
                  <c:v>34.18</c:v>
                </c:pt>
                <c:pt idx="312">
                  <c:v>53.059999999999995</c:v>
                </c:pt>
                <c:pt idx="313">
                  <c:v>532.14</c:v>
                </c:pt>
                <c:pt idx="314">
                  <c:v>18</c:v>
                </c:pt>
                <c:pt idx="315">
                  <c:v>192.29999999999998</c:v>
                </c:pt>
                <c:pt idx="316">
                  <c:v>392.9</c:v>
                </c:pt>
                <c:pt idx="317">
                  <c:v>142.73999999999998</c:v>
                </c:pt>
                <c:pt idx="318">
                  <c:v>11.700000000000001</c:v>
                </c:pt>
                <c:pt idx="319">
                  <c:v>15.3</c:v>
                </c:pt>
                <c:pt idx="320">
                  <c:v>116.77999999999997</c:v>
                </c:pt>
                <c:pt idx="321">
                  <c:v>18.900000000000002</c:v>
                </c:pt>
                <c:pt idx="322">
                  <c:v>18</c:v>
                </c:pt>
                <c:pt idx="323">
                  <c:v>109.69999999999999</c:v>
                </c:pt>
                <c:pt idx="324">
                  <c:v>18</c:v>
                </c:pt>
                <c:pt idx="325">
                  <c:v>20.019999999999996</c:v>
                </c:pt>
                <c:pt idx="326">
                  <c:v>15.3</c:v>
                </c:pt>
                <c:pt idx="327">
                  <c:v>14.4</c:v>
                </c:pt>
                <c:pt idx="328">
                  <c:v>16.2</c:v>
                </c:pt>
                <c:pt idx="329">
                  <c:v>16.2</c:v>
                </c:pt>
                <c:pt idx="330">
                  <c:v>116.77999999999997</c:v>
                </c:pt>
                <c:pt idx="331">
                  <c:v>88.460000000000008</c:v>
                </c:pt>
                <c:pt idx="332">
                  <c:v>16.2</c:v>
                </c:pt>
                <c:pt idx="333">
                  <c:v>79.019999999999982</c:v>
                </c:pt>
                <c:pt idx="334">
                  <c:v>22.379999999999995</c:v>
                </c:pt>
                <c:pt idx="335">
                  <c:v>20.019999999999996</c:v>
                </c:pt>
                <c:pt idx="336">
                  <c:v>24.740000000000002</c:v>
                </c:pt>
                <c:pt idx="337">
                  <c:v>36.54</c:v>
                </c:pt>
                <c:pt idx="338">
                  <c:v>15.3</c:v>
                </c:pt>
                <c:pt idx="339">
                  <c:v>31.82</c:v>
                </c:pt>
                <c:pt idx="340">
                  <c:v>10.8</c:v>
                </c:pt>
                <c:pt idx="341">
                  <c:v>17.100000000000001</c:v>
                </c:pt>
                <c:pt idx="342">
                  <c:v>171.05999999999997</c:v>
                </c:pt>
                <c:pt idx="343">
                  <c:v>93.18</c:v>
                </c:pt>
                <c:pt idx="344">
                  <c:v>18.900000000000002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AZ_NONZEROPG!$F$2:$F$107</c:f>
              <c:numCache>
                <c:formatCode>General</c:formatCode>
                <c:ptCount val="106"/>
              </c:numCache>
            </c:numRef>
          </c:xVal>
          <c:yVal>
            <c:numRef>
              <c:f>AZ_NONZEROPG!$G$2:$G$107</c:f>
              <c:numCache>
                <c:formatCode>0.00E+00</c:formatCode>
                <c:ptCount val="106"/>
              </c:numCache>
            </c:numRef>
          </c:yVal>
          <c:smooth val="0"/>
        </c:ser>
        <c:ser>
          <c:idx val="2"/>
          <c:order val="2"/>
          <c:tx>
            <c:v>Power Curve3</c:v>
          </c:tx>
          <c:marker>
            <c:symbol val="none"/>
          </c:marker>
          <c:xVal>
            <c:numRef>
              <c:f>AZ_NONZEROPG!$L$29:$L$46</c:f>
              <c:numCache>
                <c:formatCode>General</c:formatCode>
                <c:ptCount val="18"/>
              </c:numCache>
            </c:numRef>
          </c:xVal>
          <c:yVal>
            <c:numRef>
              <c:f>AZ_NONZEROPG!$M$29:$M$46</c:f>
              <c:numCache>
                <c:formatCode>0.00E+00</c:formatCode>
                <c:ptCount val="18"/>
              </c:numCache>
            </c:numRef>
          </c:yVal>
          <c:smooth val="0"/>
        </c:ser>
        <c:ser>
          <c:idx val="3"/>
          <c:order val="3"/>
          <c:tx>
            <c:v>Poly Curve1</c:v>
          </c:tx>
          <c:marker>
            <c:symbol val="none"/>
          </c:marker>
          <c:xVal>
            <c:numRef>
              <c:f>AZ_NONZEROPG!$L$29:$L$46</c:f>
              <c:numCache>
                <c:formatCode>General</c:formatCode>
                <c:ptCount val="18"/>
              </c:numCache>
            </c:numRef>
          </c:xVal>
          <c:yVal>
            <c:numRef>
              <c:f>AZ_NONZEROPG!$N$29:$N$46</c:f>
              <c:numCache>
                <c:formatCode>General</c:formatCode>
                <c:ptCount val="1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8896"/>
        <c:axId val="80569472"/>
      </c:scatterChart>
      <c:valAx>
        <c:axId val="805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69472"/>
        <c:crosses val="autoZero"/>
        <c:crossBetween val="midCat"/>
      </c:valAx>
      <c:valAx>
        <c:axId val="8056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68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AZ_NONZEROPG!$A$2:$A$346</c:f>
              <c:numCache>
                <c:formatCode>General</c:formatCode>
                <c:ptCount val="345"/>
                <c:pt idx="0">
                  <c:v>5000</c:v>
                </c:pt>
                <c:pt idx="1">
                  <c:v>5250</c:v>
                </c:pt>
                <c:pt idx="2">
                  <c:v>2970</c:v>
                </c:pt>
                <c:pt idx="3">
                  <c:v>4925</c:v>
                </c:pt>
                <c:pt idx="4">
                  <c:v>4230</c:v>
                </c:pt>
                <c:pt idx="5">
                  <c:v>3215</c:v>
                </c:pt>
                <c:pt idx="6">
                  <c:v>4030</c:v>
                </c:pt>
                <c:pt idx="7">
                  <c:v>4400</c:v>
                </c:pt>
                <c:pt idx="8">
                  <c:v>5350</c:v>
                </c:pt>
                <c:pt idx="9">
                  <c:v>1450</c:v>
                </c:pt>
                <c:pt idx="10">
                  <c:v>4070</c:v>
                </c:pt>
                <c:pt idx="11">
                  <c:v>3600</c:v>
                </c:pt>
                <c:pt idx="12">
                  <c:v>2150</c:v>
                </c:pt>
                <c:pt idx="13">
                  <c:v>4600</c:v>
                </c:pt>
                <c:pt idx="14">
                  <c:v>3170</c:v>
                </c:pt>
                <c:pt idx="15">
                  <c:v>2885</c:v>
                </c:pt>
                <c:pt idx="16">
                  <c:v>3370</c:v>
                </c:pt>
                <c:pt idx="17">
                  <c:v>4500</c:v>
                </c:pt>
                <c:pt idx="18">
                  <c:v>4000</c:v>
                </c:pt>
                <c:pt idx="19">
                  <c:v>6000</c:v>
                </c:pt>
                <c:pt idx="20">
                  <c:v>7000</c:v>
                </c:pt>
                <c:pt idx="21">
                  <c:v>2845</c:v>
                </c:pt>
                <c:pt idx="22">
                  <c:v>4650</c:v>
                </c:pt>
                <c:pt idx="23">
                  <c:v>7000</c:v>
                </c:pt>
                <c:pt idx="24">
                  <c:v>6750</c:v>
                </c:pt>
                <c:pt idx="25">
                  <c:v>6750</c:v>
                </c:pt>
                <c:pt idx="26">
                  <c:v>3500</c:v>
                </c:pt>
                <c:pt idx="27">
                  <c:v>5900</c:v>
                </c:pt>
                <c:pt idx="28">
                  <c:v>6500</c:v>
                </c:pt>
                <c:pt idx="29">
                  <c:v>2400</c:v>
                </c:pt>
                <c:pt idx="30">
                  <c:v>4780</c:v>
                </c:pt>
                <c:pt idx="31">
                  <c:v>6400</c:v>
                </c:pt>
                <c:pt idx="32">
                  <c:v>4600</c:v>
                </c:pt>
                <c:pt idx="33">
                  <c:v>2220</c:v>
                </c:pt>
                <c:pt idx="34">
                  <c:v>3730</c:v>
                </c:pt>
                <c:pt idx="35">
                  <c:v>6500</c:v>
                </c:pt>
                <c:pt idx="36">
                  <c:v>5275</c:v>
                </c:pt>
                <c:pt idx="37">
                  <c:v>3540</c:v>
                </c:pt>
                <c:pt idx="38">
                  <c:v>4300</c:v>
                </c:pt>
                <c:pt idx="39">
                  <c:v>7000</c:v>
                </c:pt>
                <c:pt idx="40">
                  <c:v>6000</c:v>
                </c:pt>
                <c:pt idx="41">
                  <c:v>6500</c:v>
                </c:pt>
                <c:pt idx="42">
                  <c:v>6725</c:v>
                </c:pt>
                <c:pt idx="43">
                  <c:v>4540</c:v>
                </c:pt>
                <c:pt idx="44">
                  <c:v>3325</c:v>
                </c:pt>
                <c:pt idx="45">
                  <c:v>3910</c:v>
                </c:pt>
                <c:pt idx="46">
                  <c:v>6510</c:v>
                </c:pt>
                <c:pt idx="47">
                  <c:v>6200</c:v>
                </c:pt>
                <c:pt idx="48">
                  <c:v>5040</c:v>
                </c:pt>
                <c:pt idx="49">
                  <c:v>4270</c:v>
                </c:pt>
                <c:pt idx="50">
                  <c:v>4400</c:v>
                </c:pt>
                <c:pt idx="51">
                  <c:v>3400</c:v>
                </c:pt>
                <c:pt idx="52">
                  <c:v>1970</c:v>
                </c:pt>
                <c:pt idx="53">
                  <c:v>5000</c:v>
                </c:pt>
                <c:pt idx="54">
                  <c:v>4400</c:v>
                </c:pt>
                <c:pt idx="55">
                  <c:v>4450</c:v>
                </c:pt>
                <c:pt idx="56">
                  <c:v>5370</c:v>
                </c:pt>
                <c:pt idx="57">
                  <c:v>4123</c:v>
                </c:pt>
                <c:pt idx="58">
                  <c:v>5380</c:v>
                </c:pt>
                <c:pt idx="59">
                  <c:v>2930</c:v>
                </c:pt>
                <c:pt idx="60">
                  <c:v>3875</c:v>
                </c:pt>
                <c:pt idx="61">
                  <c:v>3360</c:v>
                </c:pt>
                <c:pt idx="62">
                  <c:v>3360</c:v>
                </c:pt>
                <c:pt idx="63">
                  <c:v>1810</c:v>
                </c:pt>
                <c:pt idx="64">
                  <c:v>1130</c:v>
                </c:pt>
                <c:pt idx="65">
                  <c:v>1600</c:v>
                </c:pt>
                <c:pt idx="66">
                  <c:v>3540</c:v>
                </c:pt>
                <c:pt idx="67">
                  <c:v>4900</c:v>
                </c:pt>
                <c:pt idx="68">
                  <c:v>5300</c:v>
                </c:pt>
                <c:pt idx="69">
                  <c:v>4300</c:v>
                </c:pt>
                <c:pt idx="70">
                  <c:v>5310</c:v>
                </c:pt>
                <c:pt idx="71">
                  <c:v>5900</c:v>
                </c:pt>
                <c:pt idx="72">
                  <c:v>6800</c:v>
                </c:pt>
                <c:pt idx="73">
                  <c:v>5425</c:v>
                </c:pt>
                <c:pt idx="74">
                  <c:v>3680</c:v>
                </c:pt>
                <c:pt idx="75">
                  <c:v>2600</c:v>
                </c:pt>
                <c:pt idx="76">
                  <c:v>2200</c:v>
                </c:pt>
                <c:pt idx="77">
                  <c:v>5400</c:v>
                </c:pt>
                <c:pt idx="78">
                  <c:v>5200</c:v>
                </c:pt>
                <c:pt idx="79">
                  <c:v>4500</c:v>
                </c:pt>
                <c:pt idx="80">
                  <c:v>3400</c:v>
                </c:pt>
                <c:pt idx="81">
                  <c:v>3800</c:v>
                </c:pt>
                <c:pt idx="82">
                  <c:v>2100</c:v>
                </c:pt>
                <c:pt idx="83">
                  <c:v>1600</c:v>
                </c:pt>
                <c:pt idx="84">
                  <c:v>2200</c:v>
                </c:pt>
                <c:pt idx="85">
                  <c:v>5100</c:v>
                </c:pt>
                <c:pt idx="86">
                  <c:v>5200</c:v>
                </c:pt>
                <c:pt idx="87">
                  <c:v>3700</c:v>
                </c:pt>
                <c:pt idx="88">
                  <c:v>4300</c:v>
                </c:pt>
                <c:pt idx="89">
                  <c:v>6000</c:v>
                </c:pt>
                <c:pt idx="90">
                  <c:v>4070</c:v>
                </c:pt>
                <c:pt idx="91">
                  <c:v>2390</c:v>
                </c:pt>
                <c:pt idx="92">
                  <c:v>3371</c:v>
                </c:pt>
                <c:pt idx="93">
                  <c:v>3000</c:v>
                </c:pt>
                <c:pt idx="94">
                  <c:v>2450</c:v>
                </c:pt>
                <c:pt idx="95">
                  <c:v>3200</c:v>
                </c:pt>
                <c:pt idx="96">
                  <c:v>3860</c:v>
                </c:pt>
                <c:pt idx="97">
                  <c:v>6000</c:v>
                </c:pt>
                <c:pt idx="98">
                  <c:v>2500</c:v>
                </c:pt>
                <c:pt idx="99">
                  <c:v>2400</c:v>
                </c:pt>
                <c:pt idx="100">
                  <c:v>2900</c:v>
                </c:pt>
                <c:pt idx="101">
                  <c:v>3400</c:v>
                </c:pt>
                <c:pt idx="102">
                  <c:v>3170</c:v>
                </c:pt>
                <c:pt idx="103">
                  <c:v>1800</c:v>
                </c:pt>
                <c:pt idx="104">
                  <c:v>2900</c:v>
                </c:pt>
                <c:pt idx="105">
                  <c:v>2100</c:v>
                </c:pt>
                <c:pt idx="106">
                  <c:v>3100</c:v>
                </c:pt>
                <c:pt idx="107">
                  <c:v>4100</c:v>
                </c:pt>
                <c:pt idx="108">
                  <c:v>4700</c:v>
                </c:pt>
                <c:pt idx="109">
                  <c:v>3240</c:v>
                </c:pt>
                <c:pt idx="110">
                  <c:v>3200</c:v>
                </c:pt>
                <c:pt idx="111">
                  <c:v>5000</c:v>
                </c:pt>
                <c:pt idx="112">
                  <c:v>3700</c:v>
                </c:pt>
                <c:pt idx="113">
                  <c:v>4624</c:v>
                </c:pt>
                <c:pt idx="114">
                  <c:v>3327</c:v>
                </c:pt>
                <c:pt idx="115">
                  <c:v>3500</c:v>
                </c:pt>
                <c:pt idx="116">
                  <c:v>3000</c:v>
                </c:pt>
                <c:pt idx="117">
                  <c:v>4000</c:v>
                </c:pt>
                <c:pt idx="118">
                  <c:v>5050</c:v>
                </c:pt>
                <c:pt idx="119">
                  <c:v>2760</c:v>
                </c:pt>
                <c:pt idx="120">
                  <c:v>4550</c:v>
                </c:pt>
                <c:pt idx="121">
                  <c:v>5300</c:v>
                </c:pt>
                <c:pt idx="122">
                  <c:v>3450</c:v>
                </c:pt>
                <c:pt idx="123">
                  <c:v>6000</c:v>
                </c:pt>
                <c:pt idx="124">
                  <c:v>3100</c:v>
                </c:pt>
                <c:pt idx="125">
                  <c:v>4000</c:v>
                </c:pt>
                <c:pt idx="126">
                  <c:v>4250</c:v>
                </c:pt>
                <c:pt idx="127">
                  <c:v>4500</c:v>
                </c:pt>
                <c:pt idx="128">
                  <c:v>4200</c:v>
                </c:pt>
                <c:pt idx="129">
                  <c:v>4100</c:v>
                </c:pt>
                <c:pt idx="130">
                  <c:v>3400</c:v>
                </c:pt>
                <c:pt idx="131">
                  <c:v>2200</c:v>
                </c:pt>
                <c:pt idx="132">
                  <c:v>4800</c:v>
                </c:pt>
                <c:pt idx="133">
                  <c:v>4200</c:v>
                </c:pt>
                <c:pt idx="134">
                  <c:v>3500</c:v>
                </c:pt>
                <c:pt idx="135">
                  <c:v>4500</c:v>
                </c:pt>
                <c:pt idx="136">
                  <c:v>5600</c:v>
                </c:pt>
                <c:pt idx="137">
                  <c:v>3250</c:v>
                </c:pt>
                <c:pt idx="138">
                  <c:v>2870</c:v>
                </c:pt>
                <c:pt idx="139">
                  <c:v>2200</c:v>
                </c:pt>
                <c:pt idx="140">
                  <c:v>5900</c:v>
                </c:pt>
                <c:pt idx="141">
                  <c:v>3400</c:v>
                </c:pt>
                <c:pt idx="142">
                  <c:v>3000</c:v>
                </c:pt>
                <c:pt idx="143">
                  <c:v>3100</c:v>
                </c:pt>
                <c:pt idx="144">
                  <c:v>4400</c:v>
                </c:pt>
                <c:pt idx="145">
                  <c:v>2100</c:v>
                </c:pt>
                <c:pt idx="146">
                  <c:v>3200</c:v>
                </c:pt>
                <c:pt idx="147">
                  <c:v>2000</c:v>
                </c:pt>
                <c:pt idx="148">
                  <c:v>2500</c:v>
                </c:pt>
                <c:pt idx="149">
                  <c:v>4500</c:v>
                </c:pt>
                <c:pt idx="150">
                  <c:v>5200</c:v>
                </c:pt>
                <c:pt idx="151">
                  <c:v>5200</c:v>
                </c:pt>
                <c:pt idx="152">
                  <c:v>4700</c:v>
                </c:pt>
                <c:pt idx="153">
                  <c:v>4200</c:v>
                </c:pt>
                <c:pt idx="154">
                  <c:v>3000</c:v>
                </c:pt>
                <c:pt idx="155">
                  <c:v>10</c:v>
                </c:pt>
                <c:pt idx="156">
                  <c:v>435</c:v>
                </c:pt>
                <c:pt idx="157">
                  <c:v>30</c:v>
                </c:pt>
                <c:pt idx="158">
                  <c:v>3570</c:v>
                </c:pt>
                <c:pt idx="159">
                  <c:v>2336</c:v>
                </c:pt>
                <c:pt idx="161">
                  <c:v>100</c:v>
                </c:pt>
                <c:pt idx="162">
                  <c:v>770</c:v>
                </c:pt>
                <c:pt idx="163">
                  <c:v>280</c:v>
                </c:pt>
                <c:pt idx="164">
                  <c:v>140</c:v>
                </c:pt>
                <c:pt idx="165">
                  <c:v>149</c:v>
                </c:pt>
                <c:pt idx="166">
                  <c:v>680</c:v>
                </c:pt>
                <c:pt idx="167">
                  <c:v>3000</c:v>
                </c:pt>
                <c:pt idx="168">
                  <c:v>60</c:v>
                </c:pt>
                <c:pt idx="169">
                  <c:v>1800</c:v>
                </c:pt>
                <c:pt idx="170">
                  <c:v>160</c:v>
                </c:pt>
                <c:pt idx="171">
                  <c:v>190</c:v>
                </c:pt>
                <c:pt idx="172">
                  <c:v>690</c:v>
                </c:pt>
                <c:pt idx="173">
                  <c:v>3440</c:v>
                </c:pt>
                <c:pt idx="174">
                  <c:v>1134</c:v>
                </c:pt>
                <c:pt idx="175">
                  <c:v>180</c:v>
                </c:pt>
                <c:pt idx="176">
                  <c:v>1560</c:v>
                </c:pt>
                <c:pt idx="177">
                  <c:v>190</c:v>
                </c:pt>
                <c:pt idx="178">
                  <c:v>1120</c:v>
                </c:pt>
                <c:pt idx="179">
                  <c:v>3960</c:v>
                </c:pt>
                <c:pt idx="180">
                  <c:v>1670</c:v>
                </c:pt>
                <c:pt idx="181">
                  <c:v>820</c:v>
                </c:pt>
                <c:pt idx="182">
                  <c:v>140</c:v>
                </c:pt>
                <c:pt idx="183">
                  <c:v>30</c:v>
                </c:pt>
                <c:pt idx="184">
                  <c:v>60</c:v>
                </c:pt>
                <c:pt idx="185">
                  <c:v>80</c:v>
                </c:pt>
                <c:pt idx="186">
                  <c:v>1930</c:v>
                </c:pt>
                <c:pt idx="187">
                  <c:v>1955</c:v>
                </c:pt>
                <c:pt idx="188">
                  <c:v>1640</c:v>
                </c:pt>
                <c:pt idx="189">
                  <c:v>1880</c:v>
                </c:pt>
                <c:pt idx="190">
                  <c:v>2320</c:v>
                </c:pt>
                <c:pt idx="191">
                  <c:v>200</c:v>
                </c:pt>
                <c:pt idx="192">
                  <c:v>1020</c:v>
                </c:pt>
                <c:pt idx="193">
                  <c:v>1080</c:v>
                </c:pt>
                <c:pt idx="194">
                  <c:v>1700</c:v>
                </c:pt>
                <c:pt idx="195">
                  <c:v>50</c:v>
                </c:pt>
                <c:pt idx="196">
                  <c:v>760</c:v>
                </c:pt>
                <c:pt idx="197">
                  <c:v>20</c:v>
                </c:pt>
                <c:pt idx="198">
                  <c:v>240</c:v>
                </c:pt>
                <c:pt idx="199">
                  <c:v>1920</c:v>
                </c:pt>
                <c:pt idx="200">
                  <c:v>550</c:v>
                </c:pt>
                <c:pt idx="201">
                  <c:v>2440</c:v>
                </c:pt>
                <c:pt idx="202">
                  <c:v>1560</c:v>
                </c:pt>
                <c:pt idx="203">
                  <c:v>891</c:v>
                </c:pt>
                <c:pt idx="204">
                  <c:v>3490</c:v>
                </c:pt>
                <c:pt idx="205">
                  <c:v>310</c:v>
                </c:pt>
                <c:pt idx="206">
                  <c:v>1730</c:v>
                </c:pt>
                <c:pt idx="207">
                  <c:v>1480</c:v>
                </c:pt>
                <c:pt idx="208">
                  <c:v>70</c:v>
                </c:pt>
                <c:pt idx="209">
                  <c:v>360</c:v>
                </c:pt>
                <c:pt idx="210">
                  <c:v>1360</c:v>
                </c:pt>
                <c:pt idx="211">
                  <c:v>1260</c:v>
                </c:pt>
                <c:pt idx="212">
                  <c:v>60</c:v>
                </c:pt>
                <c:pt idx="213">
                  <c:v>1720</c:v>
                </c:pt>
                <c:pt idx="214">
                  <c:v>350</c:v>
                </c:pt>
                <c:pt idx="215">
                  <c:v>940</c:v>
                </c:pt>
                <c:pt idx="216">
                  <c:v>870</c:v>
                </c:pt>
                <c:pt idx="217">
                  <c:v>1850</c:v>
                </c:pt>
                <c:pt idx="218">
                  <c:v>1650</c:v>
                </c:pt>
                <c:pt idx="219">
                  <c:v>1800</c:v>
                </c:pt>
                <c:pt idx="220">
                  <c:v>30</c:v>
                </c:pt>
                <c:pt idx="221">
                  <c:v>10</c:v>
                </c:pt>
                <c:pt idx="222">
                  <c:v>100</c:v>
                </c:pt>
                <c:pt idx="223">
                  <c:v>1730</c:v>
                </c:pt>
                <c:pt idx="224">
                  <c:v>850</c:v>
                </c:pt>
                <c:pt idx="225">
                  <c:v>2260</c:v>
                </c:pt>
                <c:pt idx="226">
                  <c:v>1430</c:v>
                </c:pt>
                <c:pt idx="227">
                  <c:v>3220</c:v>
                </c:pt>
                <c:pt idx="228">
                  <c:v>10</c:v>
                </c:pt>
                <c:pt idx="229">
                  <c:v>368</c:v>
                </c:pt>
                <c:pt idx="230">
                  <c:v>1690</c:v>
                </c:pt>
                <c:pt idx="231">
                  <c:v>2700</c:v>
                </c:pt>
                <c:pt idx="232">
                  <c:v>1550</c:v>
                </c:pt>
                <c:pt idx="233">
                  <c:v>900</c:v>
                </c:pt>
                <c:pt idx="234">
                  <c:v>390</c:v>
                </c:pt>
                <c:pt idx="235">
                  <c:v>1500</c:v>
                </c:pt>
                <c:pt idx="236">
                  <c:v>30</c:v>
                </c:pt>
                <c:pt idx="237">
                  <c:v>690</c:v>
                </c:pt>
                <c:pt idx="238">
                  <c:v>780</c:v>
                </c:pt>
                <c:pt idx="239">
                  <c:v>1480</c:v>
                </c:pt>
                <c:pt idx="240">
                  <c:v>960</c:v>
                </c:pt>
                <c:pt idx="241">
                  <c:v>2260</c:v>
                </c:pt>
                <c:pt idx="242">
                  <c:v>2270</c:v>
                </c:pt>
                <c:pt idx="243">
                  <c:v>2480</c:v>
                </c:pt>
                <c:pt idx="244">
                  <c:v>1110</c:v>
                </c:pt>
                <c:pt idx="245">
                  <c:v>1970</c:v>
                </c:pt>
                <c:pt idx="246">
                  <c:v>535</c:v>
                </c:pt>
                <c:pt idx="247">
                  <c:v>1640</c:v>
                </c:pt>
                <c:pt idx="248">
                  <c:v>1128</c:v>
                </c:pt>
                <c:pt idx="249">
                  <c:v>1630</c:v>
                </c:pt>
                <c:pt idx="250">
                  <c:v>30</c:v>
                </c:pt>
                <c:pt idx="251">
                  <c:v>2726</c:v>
                </c:pt>
                <c:pt idx="252">
                  <c:v>10</c:v>
                </c:pt>
                <c:pt idx="253">
                  <c:v>2270</c:v>
                </c:pt>
                <c:pt idx="254">
                  <c:v>340</c:v>
                </c:pt>
                <c:pt idx="255">
                  <c:v>1960</c:v>
                </c:pt>
                <c:pt idx="256">
                  <c:v>2170</c:v>
                </c:pt>
                <c:pt idx="257">
                  <c:v>580</c:v>
                </c:pt>
                <c:pt idx="258">
                  <c:v>360</c:v>
                </c:pt>
                <c:pt idx="259">
                  <c:v>224</c:v>
                </c:pt>
                <c:pt idx="260">
                  <c:v>2110</c:v>
                </c:pt>
                <c:pt idx="261">
                  <c:v>1170</c:v>
                </c:pt>
                <c:pt idx="262">
                  <c:v>2000</c:v>
                </c:pt>
                <c:pt idx="263">
                  <c:v>1175</c:v>
                </c:pt>
                <c:pt idx="264">
                  <c:v>1470</c:v>
                </c:pt>
                <c:pt idx="265">
                  <c:v>120</c:v>
                </c:pt>
                <c:pt idx="266">
                  <c:v>1210</c:v>
                </c:pt>
                <c:pt idx="267">
                  <c:v>1960</c:v>
                </c:pt>
                <c:pt idx="268">
                  <c:v>14</c:v>
                </c:pt>
                <c:pt idx="269">
                  <c:v>1550</c:v>
                </c:pt>
                <c:pt idx="270">
                  <c:v>1308</c:v>
                </c:pt>
                <c:pt idx="271">
                  <c:v>2140</c:v>
                </c:pt>
                <c:pt idx="272">
                  <c:v>1320</c:v>
                </c:pt>
                <c:pt idx="273">
                  <c:v>1800</c:v>
                </c:pt>
                <c:pt idx="274">
                  <c:v>1810</c:v>
                </c:pt>
                <c:pt idx="275">
                  <c:v>460</c:v>
                </c:pt>
                <c:pt idx="276">
                  <c:v>900</c:v>
                </c:pt>
                <c:pt idx="277">
                  <c:v>2550</c:v>
                </c:pt>
                <c:pt idx="278">
                  <c:v>220</c:v>
                </c:pt>
                <c:pt idx="279">
                  <c:v>1270</c:v>
                </c:pt>
                <c:pt idx="280">
                  <c:v>5550</c:v>
                </c:pt>
                <c:pt idx="281">
                  <c:v>900</c:v>
                </c:pt>
                <c:pt idx="282">
                  <c:v>2600</c:v>
                </c:pt>
                <c:pt idx="283">
                  <c:v>370</c:v>
                </c:pt>
                <c:pt idx="284">
                  <c:v>2730</c:v>
                </c:pt>
                <c:pt idx="285">
                  <c:v>1830</c:v>
                </c:pt>
                <c:pt idx="286">
                  <c:v>2400</c:v>
                </c:pt>
                <c:pt idx="287">
                  <c:v>1236</c:v>
                </c:pt>
                <c:pt idx="288">
                  <c:v>1940</c:v>
                </c:pt>
                <c:pt idx="289">
                  <c:v>760</c:v>
                </c:pt>
                <c:pt idx="290">
                  <c:v>3100</c:v>
                </c:pt>
                <c:pt idx="291">
                  <c:v>2610</c:v>
                </c:pt>
                <c:pt idx="292">
                  <c:v>2220</c:v>
                </c:pt>
                <c:pt idx="293">
                  <c:v>20</c:v>
                </c:pt>
                <c:pt idx="294">
                  <c:v>370</c:v>
                </c:pt>
                <c:pt idx="295">
                  <c:v>420</c:v>
                </c:pt>
                <c:pt idx="296">
                  <c:v>50</c:v>
                </c:pt>
                <c:pt idx="297">
                  <c:v>400</c:v>
                </c:pt>
                <c:pt idx="298">
                  <c:v>90</c:v>
                </c:pt>
                <c:pt idx="299">
                  <c:v>30</c:v>
                </c:pt>
                <c:pt idx="300">
                  <c:v>10</c:v>
                </c:pt>
                <c:pt idx="301">
                  <c:v>60</c:v>
                </c:pt>
                <c:pt idx="302">
                  <c:v>50</c:v>
                </c:pt>
                <c:pt idx="303">
                  <c:v>20</c:v>
                </c:pt>
                <c:pt idx="304">
                  <c:v>530</c:v>
                </c:pt>
                <c:pt idx="305">
                  <c:v>440</c:v>
                </c:pt>
                <c:pt idx="306">
                  <c:v>560</c:v>
                </c:pt>
                <c:pt idx="307">
                  <c:v>440</c:v>
                </c:pt>
                <c:pt idx="308">
                  <c:v>3020</c:v>
                </c:pt>
                <c:pt idx="309">
                  <c:v>580</c:v>
                </c:pt>
                <c:pt idx="310">
                  <c:v>2360</c:v>
                </c:pt>
                <c:pt idx="311">
                  <c:v>1970</c:v>
                </c:pt>
                <c:pt idx="312">
                  <c:v>370</c:v>
                </c:pt>
                <c:pt idx="313">
                  <c:v>2506</c:v>
                </c:pt>
                <c:pt idx="314">
                  <c:v>170</c:v>
                </c:pt>
                <c:pt idx="315">
                  <c:v>1270</c:v>
                </c:pt>
                <c:pt idx="316">
                  <c:v>4070</c:v>
                </c:pt>
                <c:pt idx="317">
                  <c:v>2200</c:v>
                </c:pt>
                <c:pt idx="318">
                  <c:v>750</c:v>
                </c:pt>
                <c:pt idx="319">
                  <c:v>110</c:v>
                </c:pt>
                <c:pt idx="320">
                  <c:v>2280</c:v>
                </c:pt>
                <c:pt idx="321">
                  <c:v>330</c:v>
                </c:pt>
                <c:pt idx="322">
                  <c:v>560</c:v>
                </c:pt>
                <c:pt idx="323">
                  <c:v>690</c:v>
                </c:pt>
                <c:pt idx="324">
                  <c:v>210</c:v>
                </c:pt>
                <c:pt idx="325">
                  <c:v>10</c:v>
                </c:pt>
                <c:pt idx="326">
                  <c:v>800</c:v>
                </c:pt>
                <c:pt idx="327">
                  <c:v>1170</c:v>
                </c:pt>
                <c:pt idx="328">
                  <c:v>950</c:v>
                </c:pt>
                <c:pt idx="329">
                  <c:v>840</c:v>
                </c:pt>
                <c:pt idx="330">
                  <c:v>760</c:v>
                </c:pt>
                <c:pt idx="331">
                  <c:v>2620</c:v>
                </c:pt>
                <c:pt idx="332">
                  <c:v>20</c:v>
                </c:pt>
                <c:pt idx="333">
                  <c:v>2490</c:v>
                </c:pt>
                <c:pt idx="334">
                  <c:v>634</c:v>
                </c:pt>
                <c:pt idx="335">
                  <c:v>800</c:v>
                </c:pt>
                <c:pt idx="336">
                  <c:v>1229</c:v>
                </c:pt>
                <c:pt idx="337">
                  <c:v>970</c:v>
                </c:pt>
                <c:pt idx="338">
                  <c:v>632</c:v>
                </c:pt>
                <c:pt idx="339">
                  <c:v>2160</c:v>
                </c:pt>
                <c:pt idx="340">
                  <c:v>10</c:v>
                </c:pt>
                <c:pt idx="341">
                  <c:v>1280</c:v>
                </c:pt>
                <c:pt idx="342">
                  <c:v>1150</c:v>
                </c:pt>
                <c:pt idx="343">
                  <c:v>1750</c:v>
                </c:pt>
                <c:pt idx="344">
                  <c:v>1060</c:v>
                </c:pt>
              </c:numCache>
            </c:numRef>
          </c:xVal>
          <c:yVal>
            <c:numRef>
              <c:f>AZ_NONZEROPG!$H$2:$H$346</c:f>
              <c:numCache>
                <c:formatCode>General</c:formatCode>
                <c:ptCount val="345"/>
                <c:pt idx="0">
                  <c:v>4.2640000000000004E-2</c:v>
                </c:pt>
                <c:pt idx="1">
                  <c:v>4.0114285714285713E-2</c:v>
                </c:pt>
                <c:pt idx="2">
                  <c:v>3.0289562289562293E-2</c:v>
                </c:pt>
                <c:pt idx="3">
                  <c:v>2.660710659898477E-2</c:v>
                </c:pt>
                <c:pt idx="4">
                  <c:v>2.8274231678487E-2</c:v>
                </c:pt>
                <c:pt idx="5">
                  <c:v>1.7791601866251946E-2</c:v>
                </c:pt>
                <c:pt idx="6">
                  <c:v>2.5677419354838707E-2</c:v>
                </c:pt>
                <c:pt idx="7">
                  <c:v>2.9072727272727278E-2</c:v>
                </c:pt>
                <c:pt idx="8">
                  <c:v>2.4396261682242994E-2</c:v>
                </c:pt>
                <c:pt idx="9">
                  <c:v>2.9765517241379314E-2</c:v>
                </c:pt>
                <c:pt idx="10">
                  <c:v>1.7759213759213761E-2</c:v>
                </c:pt>
                <c:pt idx="11">
                  <c:v>1.6466666666666668E-2</c:v>
                </c:pt>
                <c:pt idx="12">
                  <c:v>2.5153488372093025E-2</c:v>
                </c:pt>
                <c:pt idx="13">
                  <c:v>1.5713043478260871E-2</c:v>
                </c:pt>
                <c:pt idx="14">
                  <c:v>1.9848580441640378E-2</c:v>
                </c:pt>
                <c:pt idx="15">
                  <c:v>1.8925476603119586E-2</c:v>
                </c:pt>
                <c:pt idx="16">
                  <c:v>2.792878338278932E-2</c:v>
                </c:pt>
                <c:pt idx="17">
                  <c:v>2.2880000000000001E-2</c:v>
                </c:pt>
                <c:pt idx="18">
                  <c:v>1.5600000000000001E-2</c:v>
                </c:pt>
                <c:pt idx="19">
                  <c:v>2.322666666666667E-2</c:v>
                </c:pt>
                <c:pt idx="20">
                  <c:v>2.0577142857142856E-2</c:v>
                </c:pt>
                <c:pt idx="21">
                  <c:v>1.0235500878734621E-2</c:v>
                </c:pt>
                <c:pt idx="22">
                  <c:v>1.9234408602150536E-2</c:v>
                </c:pt>
                <c:pt idx="23">
                  <c:v>3.5137142857142853E-2</c:v>
                </c:pt>
                <c:pt idx="24">
                  <c:v>2.2340740740740741E-2</c:v>
                </c:pt>
                <c:pt idx="25">
                  <c:v>1.9567407407407405E-2</c:v>
                </c:pt>
                <c:pt idx="26">
                  <c:v>4.1897142857142862E-2</c:v>
                </c:pt>
                <c:pt idx="27">
                  <c:v>6.3457627118644069E-2</c:v>
                </c:pt>
                <c:pt idx="28">
                  <c:v>5.7600000000000005E-2</c:v>
                </c:pt>
                <c:pt idx="29">
                  <c:v>0.10291666666666667</c:v>
                </c:pt>
                <c:pt idx="30">
                  <c:v>7.6694560669456069E-2</c:v>
                </c:pt>
                <c:pt idx="31">
                  <c:v>4.1356250000000004E-2</c:v>
                </c:pt>
                <c:pt idx="32">
                  <c:v>7.91304347826087E-2</c:v>
                </c:pt>
                <c:pt idx="33">
                  <c:v>0.12414414414414415</c:v>
                </c:pt>
                <c:pt idx="34">
                  <c:v>6.9426273458445029E-2</c:v>
                </c:pt>
                <c:pt idx="35">
                  <c:v>4.8400000000000006E-2</c:v>
                </c:pt>
                <c:pt idx="36">
                  <c:v>7.1962085308056881E-2</c:v>
                </c:pt>
                <c:pt idx="37">
                  <c:v>6.6983050847457634E-2</c:v>
                </c:pt>
                <c:pt idx="38">
                  <c:v>3.2288372093023258E-2</c:v>
                </c:pt>
                <c:pt idx="39">
                  <c:v>3.2537142857142855E-2</c:v>
                </c:pt>
                <c:pt idx="40">
                  <c:v>4.8186666666666669E-2</c:v>
                </c:pt>
                <c:pt idx="41">
                  <c:v>5.3440000000000001E-2</c:v>
                </c:pt>
                <c:pt idx="42">
                  <c:v>5.1806691449814132E-2</c:v>
                </c:pt>
                <c:pt idx="43">
                  <c:v>9.8731277533039646E-2</c:v>
                </c:pt>
                <c:pt idx="44">
                  <c:v>6.4433082706766925E-2</c:v>
                </c:pt>
                <c:pt idx="45">
                  <c:v>8.6578005115089507E-2</c:v>
                </c:pt>
                <c:pt idx="46">
                  <c:v>7.9078341013824896E-2</c:v>
                </c:pt>
                <c:pt idx="47">
                  <c:v>4.638064516129032E-2</c:v>
                </c:pt>
                <c:pt idx="48">
                  <c:v>8.7698412698412692E-2</c:v>
                </c:pt>
                <c:pt idx="49">
                  <c:v>2.8131147540983607E-2</c:v>
                </c:pt>
                <c:pt idx="50">
                  <c:v>1.9263636363636365E-2</c:v>
                </c:pt>
                <c:pt idx="51">
                  <c:v>2.2482352941176471E-2</c:v>
                </c:pt>
                <c:pt idx="52">
                  <c:v>6.2558375634517757E-2</c:v>
                </c:pt>
                <c:pt idx="53">
                  <c:v>2.1735999999999998E-2</c:v>
                </c:pt>
                <c:pt idx="54">
                  <c:v>1.9145454545454545E-2</c:v>
                </c:pt>
                <c:pt idx="55">
                  <c:v>1.8813483146067417E-2</c:v>
                </c:pt>
                <c:pt idx="56">
                  <c:v>2.2368715083798882E-2</c:v>
                </c:pt>
                <c:pt idx="57">
                  <c:v>1.8035411108416201E-2</c:v>
                </c:pt>
                <c:pt idx="58">
                  <c:v>1.9910780669144982E-2</c:v>
                </c:pt>
                <c:pt idx="59">
                  <c:v>2.0054607508532427E-2</c:v>
                </c:pt>
                <c:pt idx="60">
                  <c:v>2.4289032258064516E-2</c:v>
                </c:pt>
                <c:pt idx="61">
                  <c:v>1.1607142857142858E-2</c:v>
                </c:pt>
                <c:pt idx="62">
                  <c:v>2.213095238095238E-2</c:v>
                </c:pt>
                <c:pt idx="63">
                  <c:v>5.3723756906077343E-2</c:v>
                </c:pt>
                <c:pt idx="64">
                  <c:v>5.9823008849557532E-2</c:v>
                </c:pt>
                <c:pt idx="65">
                  <c:v>3.9649999999999998E-2</c:v>
                </c:pt>
                <c:pt idx="66">
                  <c:v>3.5988700564971755E-2</c:v>
                </c:pt>
                <c:pt idx="67">
                  <c:v>4.7648979591836733E-2</c:v>
                </c:pt>
                <c:pt idx="68">
                  <c:v>2.6294339622641511E-2</c:v>
                </c:pt>
                <c:pt idx="69">
                  <c:v>2.3097674418604653E-2</c:v>
                </c:pt>
                <c:pt idx="70">
                  <c:v>2.2131826741996236E-2</c:v>
                </c:pt>
                <c:pt idx="71">
                  <c:v>0.1116677966101695</c:v>
                </c:pt>
                <c:pt idx="72">
                  <c:v>5.0470588235294114E-2</c:v>
                </c:pt>
                <c:pt idx="73">
                  <c:v>6.9780645161290317E-2</c:v>
                </c:pt>
                <c:pt idx="74">
                  <c:v>8.0543478260869578E-2</c:v>
                </c:pt>
                <c:pt idx="75">
                  <c:v>4.2799999999999998E-2</c:v>
                </c:pt>
                <c:pt idx="76">
                  <c:v>8.4618181818181815E-2</c:v>
                </c:pt>
                <c:pt idx="77">
                  <c:v>0.13962962962962963</c:v>
                </c:pt>
                <c:pt idx="78">
                  <c:v>0.127</c:v>
                </c:pt>
                <c:pt idx="79">
                  <c:v>0.13404444444444447</c:v>
                </c:pt>
                <c:pt idx="80">
                  <c:v>0.16900000000000001</c:v>
                </c:pt>
                <c:pt idx="81">
                  <c:v>0.16831578947368422</c:v>
                </c:pt>
                <c:pt idx="82">
                  <c:v>0.15773333333333334</c:v>
                </c:pt>
                <c:pt idx="83">
                  <c:v>0.14950000000000002</c:v>
                </c:pt>
                <c:pt idx="84">
                  <c:v>9.572727272727273E-2</c:v>
                </c:pt>
                <c:pt idx="85">
                  <c:v>0.13469019607843136</c:v>
                </c:pt>
                <c:pt idx="86">
                  <c:v>0.1431</c:v>
                </c:pt>
                <c:pt idx="87">
                  <c:v>6.1697297297297296E-2</c:v>
                </c:pt>
                <c:pt idx="88">
                  <c:v>0.20183255813953491</c:v>
                </c:pt>
                <c:pt idx="89">
                  <c:v>9.5333333333333339E-2</c:v>
                </c:pt>
                <c:pt idx="90">
                  <c:v>0.10987714987714987</c:v>
                </c:pt>
                <c:pt idx="91">
                  <c:v>8.1154811715481168E-2</c:v>
                </c:pt>
                <c:pt idx="92">
                  <c:v>8.6383862355384158E-2</c:v>
                </c:pt>
                <c:pt idx="93">
                  <c:v>9.7586666666666669E-2</c:v>
                </c:pt>
                <c:pt idx="94">
                  <c:v>9.1477551020408165E-2</c:v>
                </c:pt>
                <c:pt idx="95">
                  <c:v>5.02125E-2</c:v>
                </c:pt>
                <c:pt idx="96">
                  <c:v>9.9689119170984455E-2</c:v>
                </c:pt>
                <c:pt idx="97">
                  <c:v>5.8933333333333338E-2</c:v>
                </c:pt>
                <c:pt idx="98">
                  <c:v>9.7344E-2</c:v>
                </c:pt>
                <c:pt idx="99">
                  <c:v>0.11223333333333334</c:v>
                </c:pt>
                <c:pt idx="100">
                  <c:v>0.17805517241379309</c:v>
                </c:pt>
                <c:pt idx="101">
                  <c:v>8.4576470588235295E-2</c:v>
                </c:pt>
                <c:pt idx="102">
                  <c:v>6.1678233438485809E-2</c:v>
                </c:pt>
                <c:pt idx="103">
                  <c:v>4.2755555555555561E-2</c:v>
                </c:pt>
                <c:pt idx="104">
                  <c:v>6.4372413793103447E-2</c:v>
                </c:pt>
                <c:pt idx="105">
                  <c:v>5.7447619047619046E-2</c:v>
                </c:pt>
                <c:pt idx="106">
                  <c:v>6.1225806451612907E-2</c:v>
                </c:pt>
                <c:pt idx="107">
                  <c:v>5.0731707317073174E-2</c:v>
                </c:pt>
                <c:pt idx="108">
                  <c:v>8.1872340425531917E-2</c:v>
                </c:pt>
                <c:pt idx="109">
                  <c:v>6.4358024691358026E-2</c:v>
                </c:pt>
                <c:pt idx="110">
                  <c:v>6.6625000000000004E-2</c:v>
                </c:pt>
                <c:pt idx="111">
                  <c:v>0.12636</c:v>
                </c:pt>
                <c:pt idx="112">
                  <c:v>8.4324324324324323E-2</c:v>
                </c:pt>
                <c:pt idx="113">
                  <c:v>0.10885813148788928</c:v>
                </c:pt>
                <c:pt idx="114">
                  <c:v>0.1055004508566276</c:v>
                </c:pt>
                <c:pt idx="115">
                  <c:v>0.12346285714285714</c:v>
                </c:pt>
                <c:pt idx="116">
                  <c:v>0.13416</c:v>
                </c:pt>
                <c:pt idx="117">
                  <c:v>7.826000000000001E-2</c:v>
                </c:pt>
                <c:pt idx="118">
                  <c:v>0.11872475247524754</c:v>
                </c:pt>
                <c:pt idx="119">
                  <c:v>5.4637681159420297E-2</c:v>
                </c:pt>
                <c:pt idx="120">
                  <c:v>9.4399999999999998E-2</c:v>
                </c:pt>
                <c:pt idx="121">
                  <c:v>0.14324528301886794</c:v>
                </c:pt>
                <c:pt idx="122">
                  <c:v>4.6423188405797101E-2</c:v>
                </c:pt>
                <c:pt idx="123">
                  <c:v>4.5499999999999999E-2</c:v>
                </c:pt>
                <c:pt idx="124">
                  <c:v>1.9793548387096776E-2</c:v>
                </c:pt>
                <c:pt idx="125">
                  <c:v>0.11192999999999999</c:v>
                </c:pt>
                <c:pt idx="126">
                  <c:v>0.1027764705882353</c:v>
                </c:pt>
                <c:pt idx="127">
                  <c:v>7.2222222222222215E-2</c:v>
                </c:pt>
                <c:pt idx="128">
                  <c:v>9.7933333333333331E-2</c:v>
                </c:pt>
                <c:pt idx="129">
                  <c:v>0.11934634146341463</c:v>
                </c:pt>
                <c:pt idx="130">
                  <c:v>8.8858823529411768E-2</c:v>
                </c:pt>
                <c:pt idx="131">
                  <c:v>7.2563636363636372E-2</c:v>
                </c:pt>
                <c:pt idx="132">
                  <c:v>0.17874999999999999</c:v>
                </c:pt>
                <c:pt idx="133">
                  <c:v>0.12207619047619048</c:v>
                </c:pt>
                <c:pt idx="134">
                  <c:v>9.285714285714286E-2</c:v>
                </c:pt>
                <c:pt idx="135">
                  <c:v>5.4311111111111116E-2</c:v>
                </c:pt>
                <c:pt idx="136">
                  <c:v>0.1035357142857143</c:v>
                </c:pt>
                <c:pt idx="137">
                  <c:v>0.10415999999999999</c:v>
                </c:pt>
                <c:pt idx="138">
                  <c:v>6.3414634146341464E-2</c:v>
                </c:pt>
                <c:pt idx="139">
                  <c:v>9.1472727272727275E-2</c:v>
                </c:pt>
                <c:pt idx="140">
                  <c:v>9.6949152542372879E-2</c:v>
                </c:pt>
                <c:pt idx="141">
                  <c:v>5.0470588235294114E-2</c:v>
                </c:pt>
                <c:pt idx="142">
                  <c:v>7.9560000000000006E-2</c:v>
                </c:pt>
                <c:pt idx="143">
                  <c:v>9.3599999999999989E-2</c:v>
                </c:pt>
                <c:pt idx="144">
                  <c:v>0.10908181818181818</c:v>
                </c:pt>
                <c:pt idx="145">
                  <c:v>0.11935238095238096</c:v>
                </c:pt>
                <c:pt idx="146">
                  <c:v>0.15941250000000001</c:v>
                </c:pt>
                <c:pt idx="147">
                  <c:v>7.1239999999999998E-2</c:v>
                </c:pt>
                <c:pt idx="148">
                  <c:v>6.4063999999999996E-2</c:v>
                </c:pt>
                <c:pt idx="149">
                  <c:v>5.1999999999999998E-2</c:v>
                </c:pt>
                <c:pt idx="150">
                  <c:v>3.0199999999999998E-2</c:v>
                </c:pt>
                <c:pt idx="151">
                  <c:v>0.13160000000000002</c:v>
                </c:pt>
                <c:pt idx="152">
                  <c:v>0.11771914893617023</c:v>
                </c:pt>
                <c:pt idx="153">
                  <c:v>0.10437142857142857</c:v>
                </c:pt>
                <c:pt idx="154">
                  <c:v>0.12185333333333333</c:v>
                </c:pt>
                <c:pt idx="155">
                  <c:v>4.1999999999999996E-2</c:v>
                </c:pt>
                <c:pt idx="156">
                  <c:v>0.19250574712643681</c:v>
                </c:pt>
                <c:pt idx="157">
                  <c:v>4.1999999999999996E-2</c:v>
                </c:pt>
                <c:pt idx="158">
                  <c:v>3.535574229691877E-2</c:v>
                </c:pt>
                <c:pt idx="159">
                  <c:v>4.494006849315068E-2</c:v>
                </c:pt>
                <c:pt idx="160">
                  <c:v>0</c:v>
                </c:pt>
                <c:pt idx="161">
                  <c:v>4.4999999999999998E-2</c:v>
                </c:pt>
                <c:pt idx="162">
                  <c:v>6.8909090909090906E-2</c:v>
                </c:pt>
                <c:pt idx="163">
                  <c:v>5.3999999999999999E-2</c:v>
                </c:pt>
                <c:pt idx="164">
                  <c:v>7.4599999999999986E-2</c:v>
                </c:pt>
                <c:pt idx="165">
                  <c:v>6.6733333333333325E-2</c:v>
                </c:pt>
                <c:pt idx="166">
                  <c:v>1.4558823529411765E-2</c:v>
                </c:pt>
                <c:pt idx="167">
                  <c:v>1.0606666666666667E-2</c:v>
                </c:pt>
                <c:pt idx="168">
                  <c:v>5.3999999999999999E-2</c:v>
                </c:pt>
                <c:pt idx="169">
                  <c:v>3.0788888888888886E-2</c:v>
                </c:pt>
                <c:pt idx="170">
                  <c:v>4.8000000000000001E-2</c:v>
                </c:pt>
                <c:pt idx="171">
                  <c:v>0.12966666666666665</c:v>
                </c:pt>
                <c:pt idx="172">
                  <c:v>2.6086956521739129E-2</c:v>
                </c:pt>
                <c:pt idx="173">
                  <c:v>7.9226744186046513E-2</c:v>
                </c:pt>
                <c:pt idx="174">
                  <c:v>8.0088183421516745E-2</c:v>
                </c:pt>
                <c:pt idx="175">
                  <c:v>0.20046666666666665</c:v>
                </c:pt>
                <c:pt idx="176">
                  <c:v>6.8807692307692292E-2</c:v>
                </c:pt>
                <c:pt idx="177">
                  <c:v>6.6733333333333325E-2</c:v>
                </c:pt>
                <c:pt idx="178">
                  <c:v>4.1053571428571425E-2</c:v>
                </c:pt>
                <c:pt idx="179">
                  <c:v>2.2338383838383841E-2</c:v>
                </c:pt>
                <c:pt idx="180">
                  <c:v>3.0359281437125747E-2</c:v>
                </c:pt>
                <c:pt idx="181">
                  <c:v>4.4560975609756096E-2</c:v>
                </c:pt>
                <c:pt idx="182">
                  <c:v>7.4599999999999986E-2</c:v>
                </c:pt>
                <c:pt idx="183">
                  <c:v>0.1847333333333333</c:v>
                </c:pt>
                <c:pt idx="184">
                  <c:v>5.3999999999999999E-2</c:v>
                </c:pt>
                <c:pt idx="185">
                  <c:v>0.11393333333333333</c:v>
                </c:pt>
                <c:pt idx="186">
                  <c:v>4.5834196891191711E-2</c:v>
                </c:pt>
                <c:pt idx="187">
                  <c:v>1.3861892583120206E-2</c:v>
                </c:pt>
                <c:pt idx="188">
                  <c:v>2.8036585365853656E-2</c:v>
                </c:pt>
                <c:pt idx="189">
                  <c:v>1.9436170212765957E-2</c:v>
                </c:pt>
                <c:pt idx="190">
                  <c:v>2.5922413793103446E-2</c:v>
                </c:pt>
                <c:pt idx="191">
                  <c:v>0.19259999999999999</c:v>
                </c:pt>
                <c:pt idx="192">
                  <c:v>9.705882352941177E-3</c:v>
                </c:pt>
                <c:pt idx="193">
                  <c:v>0.01</c:v>
                </c:pt>
                <c:pt idx="194">
                  <c:v>1.0588235294117647E-2</c:v>
                </c:pt>
                <c:pt idx="195">
                  <c:v>5.7000000000000002E-2</c:v>
                </c:pt>
                <c:pt idx="196">
                  <c:v>0.15055263157894735</c:v>
                </c:pt>
                <c:pt idx="197">
                  <c:v>2.0999999999999998E-2</c:v>
                </c:pt>
                <c:pt idx="198">
                  <c:v>0.12179999999999999</c:v>
                </c:pt>
                <c:pt idx="199">
                  <c:v>3.8697916666666658E-2</c:v>
                </c:pt>
                <c:pt idx="200">
                  <c:v>0.22519999999999998</c:v>
                </c:pt>
                <c:pt idx="201">
                  <c:v>2.3680327868852456E-2</c:v>
                </c:pt>
                <c:pt idx="202">
                  <c:v>1.2115384615384616E-2</c:v>
                </c:pt>
                <c:pt idx="203">
                  <c:v>0.11252525252525251</c:v>
                </c:pt>
                <c:pt idx="204">
                  <c:v>1.5879656160458451E-2</c:v>
                </c:pt>
                <c:pt idx="205">
                  <c:v>0.16354838709677419</c:v>
                </c:pt>
                <c:pt idx="206">
                  <c:v>4.1583815028901731E-2</c:v>
                </c:pt>
                <c:pt idx="207">
                  <c:v>2.3094594594594595E-2</c:v>
                </c:pt>
                <c:pt idx="208">
                  <c:v>6.3E-2</c:v>
                </c:pt>
                <c:pt idx="209">
                  <c:v>0.12116666666666666</c:v>
                </c:pt>
                <c:pt idx="210">
                  <c:v>1.8191176470588238E-2</c:v>
                </c:pt>
                <c:pt idx="211">
                  <c:v>1.3571428571428573E-2</c:v>
                </c:pt>
                <c:pt idx="212">
                  <c:v>4.8000000000000001E-2</c:v>
                </c:pt>
                <c:pt idx="213">
                  <c:v>1.4383720930232559E-2</c:v>
                </c:pt>
                <c:pt idx="214">
                  <c:v>0.10439999999999999</c:v>
                </c:pt>
                <c:pt idx="215">
                  <c:v>7.904255319148934E-2</c:v>
                </c:pt>
                <c:pt idx="216">
                  <c:v>7.4551724137931014E-2</c:v>
                </c:pt>
                <c:pt idx="217">
                  <c:v>5.8021621621621611E-2</c:v>
                </c:pt>
                <c:pt idx="218">
                  <c:v>2.5006060606060605E-2</c:v>
                </c:pt>
                <c:pt idx="219">
                  <c:v>1.1122222222222221E-2</c:v>
                </c:pt>
                <c:pt idx="220">
                  <c:v>4.4999999999999998E-2</c:v>
                </c:pt>
                <c:pt idx="221">
                  <c:v>9.0000000000000011E-3</c:v>
                </c:pt>
                <c:pt idx="222">
                  <c:v>4.1999999999999996E-2</c:v>
                </c:pt>
                <c:pt idx="223">
                  <c:v>6.7502890173410393E-2</c:v>
                </c:pt>
                <c:pt idx="224">
                  <c:v>0.11795294117647058</c:v>
                </c:pt>
                <c:pt idx="225">
                  <c:v>1.8256637168141594E-2</c:v>
                </c:pt>
                <c:pt idx="226">
                  <c:v>1.0699300699300699E-2</c:v>
                </c:pt>
                <c:pt idx="227">
                  <c:v>6.4850931677018636E-2</c:v>
                </c:pt>
                <c:pt idx="228">
                  <c:v>3.3000000000000002E-2</c:v>
                </c:pt>
                <c:pt idx="229">
                  <c:v>4.1576086956521742E-2</c:v>
                </c:pt>
                <c:pt idx="230">
                  <c:v>7.3289940828402358E-2</c:v>
                </c:pt>
                <c:pt idx="231">
                  <c:v>1.5281481481481481E-2</c:v>
                </c:pt>
                <c:pt idx="232">
                  <c:v>1.1612903225806452E-2</c:v>
                </c:pt>
                <c:pt idx="233">
                  <c:v>2.7488888888888893E-2</c:v>
                </c:pt>
                <c:pt idx="234">
                  <c:v>3.4615384615384617E-2</c:v>
                </c:pt>
                <c:pt idx="235">
                  <c:v>8.3999999999999995E-3</c:v>
                </c:pt>
                <c:pt idx="236">
                  <c:v>4.4999999999999998E-2</c:v>
                </c:pt>
                <c:pt idx="237">
                  <c:v>6.6637681159420287E-2</c:v>
                </c:pt>
                <c:pt idx="238">
                  <c:v>8.3153846153846134E-2</c:v>
                </c:pt>
                <c:pt idx="239">
                  <c:v>9.1216216216216221E-3</c:v>
                </c:pt>
                <c:pt idx="240">
                  <c:v>1.5000000000000001E-2</c:v>
                </c:pt>
                <c:pt idx="241">
                  <c:v>8.299999999999999E-2</c:v>
                </c:pt>
                <c:pt idx="242">
                  <c:v>0.10030837004405285</c:v>
                </c:pt>
                <c:pt idx="243">
                  <c:v>0.1289274193548387</c:v>
                </c:pt>
                <c:pt idx="244">
                  <c:v>6.9063063063063063E-2</c:v>
                </c:pt>
                <c:pt idx="245">
                  <c:v>8.5634517766497456E-2</c:v>
                </c:pt>
                <c:pt idx="246">
                  <c:v>5.0654205607476639E-2</c:v>
                </c:pt>
                <c:pt idx="247">
                  <c:v>2.7439024390243901E-3</c:v>
                </c:pt>
                <c:pt idx="248">
                  <c:v>0.14118794326241135</c:v>
                </c:pt>
                <c:pt idx="249">
                  <c:v>1.0490797546012271E-2</c:v>
                </c:pt>
                <c:pt idx="250">
                  <c:v>3.6000000000000004E-2</c:v>
                </c:pt>
                <c:pt idx="251">
                  <c:v>7.054292002934702E-2</c:v>
                </c:pt>
                <c:pt idx="252">
                  <c:v>5.7000000000000002E-2</c:v>
                </c:pt>
                <c:pt idx="253">
                  <c:v>2.5453744493392067E-2</c:v>
                </c:pt>
                <c:pt idx="254">
                  <c:v>0.23935294117647057</c:v>
                </c:pt>
                <c:pt idx="255">
                  <c:v>5.717346938775509E-2</c:v>
                </c:pt>
                <c:pt idx="256">
                  <c:v>4.8377880184331791E-2</c:v>
                </c:pt>
                <c:pt idx="257">
                  <c:v>3.1034482758620689E-2</c:v>
                </c:pt>
                <c:pt idx="258">
                  <c:v>3.4999999999999996E-2</c:v>
                </c:pt>
                <c:pt idx="259">
                  <c:v>0.10606666666666667</c:v>
                </c:pt>
                <c:pt idx="260">
                  <c:v>3.2976303317535538E-2</c:v>
                </c:pt>
                <c:pt idx="261">
                  <c:v>4.131623931623931E-2</c:v>
                </c:pt>
                <c:pt idx="262">
                  <c:v>3.5970000000000002E-2</c:v>
                </c:pt>
                <c:pt idx="263">
                  <c:v>1.3021276595744681E-2</c:v>
                </c:pt>
                <c:pt idx="264">
                  <c:v>6.0176870748299326E-2</c:v>
                </c:pt>
                <c:pt idx="265">
                  <c:v>6.6733333333333325E-2</c:v>
                </c:pt>
                <c:pt idx="266">
                  <c:v>8.9256198347107442E-3</c:v>
                </c:pt>
                <c:pt idx="267">
                  <c:v>9.9316326530612245E-2</c:v>
                </c:pt>
                <c:pt idx="268">
                  <c:v>4.1999999999999996E-2</c:v>
                </c:pt>
                <c:pt idx="269">
                  <c:v>8.1290322580645155E-3</c:v>
                </c:pt>
                <c:pt idx="270">
                  <c:v>2.4327217125382262E-2</c:v>
                </c:pt>
                <c:pt idx="271">
                  <c:v>3.8028037383177567E-2</c:v>
                </c:pt>
                <c:pt idx="272">
                  <c:v>3.4833333333333334E-2</c:v>
                </c:pt>
                <c:pt idx="273">
                  <c:v>6.7500000000000004E-2</c:v>
                </c:pt>
                <c:pt idx="274">
                  <c:v>1.4972375690607736E-2</c:v>
                </c:pt>
                <c:pt idx="275">
                  <c:v>3.5217391304347825E-2</c:v>
                </c:pt>
                <c:pt idx="276">
                  <c:v>1.3000000000000001E-2</c:v>
                </c:pt>
                <c:pt idx="277">
                  <c:v>1.1552941176470589E-2</c:v>
                </c:pt>
                <c:pt idx="278">
                  <c:v>0.15326666666666666</c:v>
                </c:pt>
                <c:pt idx="279">
                  <c:v>2.6913385826771653E-2</c:v>
                </c:pt>
                <c:pt idx="280">
                  <c:v>0.12692252252252251</c:v>
                </c:pt>
                <c:pt idx="281">
                  <c:v>8.6488888888888893E-2</c:v>
                </c:pt>
                <c:pt idx="282">
                  <c:v>2.0407692307692307E-2</c:v>
                </c:pt>
                <c:pt idx="283">
                  <c:v>3.8918918918918917E-2</c:v>
                </c:pt>
                <c:pt idx="284">
                  <c:v>4.7963369963369966E-2</c:v>
                </c:pt>
                <c:pt idx="285">
                  <c:v>8.8524590163934422E-3</c:v>
                </c:pt>
                <c:pt idx="286">
                  <c:v>1.4241666666666666E-2</c:v>
                </c:pt>
                <c:pt idx="287">
                  <c:v>5.4385113268608412E-2</c:v>
                </c:pt>
                <c:pt idx="288">
                  <c:v>2.12680412371134E-2</c:v>
                </c:pt>
                <c:pt idx="289">
                  <c:v>8.5342105263157872E-2</c:v>
                </c:pt>
                <c:pt idx="290">
                  <c:v>5.1374193548387091E-2</c:v>
                </c:pt>
                <c:pt idx="291">
                  <c:v>2.3042145593869728E-2</c:v>
                </c:pt>
                <c:pt idx="292">
                  <c:v>0.23970270270270269</c:v>
                </c:pt>
                <c:pt idx="293">
                  <c:v>4.4999999999999998E-2</c:v>
                </c:pt>
                <c:pt idx="294">
                  <c:v>4.8648648648648651E-2</c:v>
                </c:pt>
                <c:pt idx="295">
                  <c:v>4.2857142857142858E-2</c:v>
                </c:pt>
                <c:pt idx="296">
                  <c:v>4.8000000000000001E-2</c:v>
                </c:pt>
                <c:pt idx="297">
                  <c:v>5.004999999999999E-2</c:v>
                </c:pt>
                <c:pt idx="298">
                  <c:v>5.7000000000000002E-2</c:v>
                </c:pt>
                <c:pt idx="299">
                  <c:v>4.8000000000000001E-2</c:v>
                </c:pt>
                <c:pt idx="300">
                  <c:v>5.1000000000000004E-2</c:v>
                </c:pt>
                <c:pt idx="301">
                  <c:v>3.9000000000000007E-2</c:v>
                </c:pt>
                <c:pt idx="302">
                  <c:v>5.1000000000000004E-2</c:v>
                </c:pt>
                <c:pt idx="303">
                  <c:v>7.4599999999999986E-2</c:v>
                </c:pt>
                <c:pt idx="304">
                  <c:v>0.24260377358490562</c:v>
                </c:pt>
                <c:pt idx="305">
                  <c:v>0.14740909090909088</c:v>
                </c:pt>
                <c:pt idx="306">
                  <c:v>4.4178571428571435E-2</c:v>
                </c:pt>
                <c:pt idx="307">
                  <c:v>7.2318181818181823E-2</c:v>
                </c:pt>
                <c:pt idx="308">
                  <c:v>0.1535430463576159</c:v>
                </c:pt>
                <c:pt idx="309">
                  <c:v>0.15251724137931036</c:v>
                </c:pt>
                <c:pt idx="310">
                  <c:v>1.6483050847457627E-2</c:v>
                </c:pt>
                <c:pt idx="311">
                  <c:v>1.73502538071066E-2</c:v>
                </c:pt>
                <c:pt idx="312">
                  <c:v>0.14340540540540539</c:v>
                </c:pt>
                <c:pt idx="313">
                  <c:v>0.21234636871508381</c:v>
                </c:pt>
                <c:pt idx="314">
                  <c:v>0.06</c:v>
                </c:pt>
                <c:pt idx="315">
                  <c:v>0.15141732283464565</c:v>
                </c:pt>
                <c:pt idx="316">
                  <c:v>9.6535626535626529E-2</c:v>
                </c:pt>
                <c:pt idx="317">
                  <c:v>6.4881818181818179E-2</c:v>
                </c:pt>
                <c:pt idx="318">
                  <c:v>1.5600000000000001E-2</c:v>
                </c:pt>
                <c:pt idx="319">
                  <c:v>5.1000000000000004E-2</c:v>
                </c:pt>
                <c:pt idx="320">
                  <c:v>5.1219298245614026E-2</c:v>
                </c:pt>
                <c:pt idx="321">
                  <c:v>5.7272727272727281E-2</c:v>
                </c:pt>
                <c:pt idx="322">
                  <c:v>3.214285714285714E-2</c:v>
                </c:pt>
                <c:pt idx="323">
                  <c:v>0.15898550724637681</c:v>
                </c:pt>
                <c:pt idx="324">
                  <c:v>0.06</c:v>
                </c:pt>
                <c:pt idx="325">
                  <c:v>6.6733333333333325E-2</c:v>
                </c:pt>
                <c:pt idx="326">
                  <c:v>1.9125E-2</c:v>
                </c:pt>
                <c:pt idx="327">
                  <c:v>1.2307692307692308E-2</c:v>
                </c:pt>
                <c:pt idx="328">
                  <c:v>1.7052631578947368E-2</c:v>
                </c:pt>
                <c:pt idx="329">
                  <c:v>1.9285714285714285E-2</c:v>
                </c:pt>
                <c:pt idx="330">
                  <c:v>0.15365789473684208</c:v>
                </c:pt>
                <c:pt idx="331">
                  <c:v>3.3763358778625956E-2</c:v>
                </c:pt>
                <c:pt idx="332">
                  <c:v>5.3999999999999999E-2</c:v>
                </c:pt>
                <c:pt idx="333">
                  <c:v>3.1734939759036136E-2</c:v>
                </c:pt>
                <c:pt idx="334">
                  <c:v>3.5299684542586744E-2</c:v>
                </c:pt>
                <c:pt idx="335">
                  <c:v>2.5024999999999995E-2</c:v>
                </c:pt>
                <c:pt idx="336">
                  <c:v>2.013018714401953E-2</c:v>
                </c:pt>
                <c:pt idx="337">
                  <c:v>3.7670103092783506E-2</c:v>
                </c:pt>
                <c:pt idx="338">
                  <c:v>2.4208860759493672E-2</c:v>
                </c:pt>
                <c:pt idx="339">
                  <c:v>1.4731481481481481E-2</c:v>
                </c:pt>
                <c:pt idx="340">
                  <c:v>3.6000000000000004E-2</c:v>
                </c:pt>
                <c:pt idx="341">
                  <c:v>1.3359375000000001E-2</c:v>
                </c:pt>
                <c:pt idx="342">
                  <c:v>0.1487478260869565</c:v>
                </c:pt>
                <c:pt idx="343">
                  <c:v>5.3245714285714292E-2</c:v>
                </c:pt>
                <c:pt idx="344">
                  <c:v>1.7830188679245285E-2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AZ_NONZEROPG!$L$2:$L$23</c:f>
              <c:numCache>
                <c:formatCode>General</c:formatCode>
                <c:ptCount val="22"/>
              </c:numCache>
            </c:numRef>
          </c:xVal>
          <c:yVal>
            <c:numRef>
              <c:f>AZ_NONZEROPG!$M$2:$M$23</c:f>
              <c:numCache>
                <c:formatCode>0.00E+00</c:formatCode>
                <c:ptCount val="2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72928"/>
        <c:axId val="80573504"/>
      </c:scatterChart>
      <c:valAx>
        <c:axId val="805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73504"/>
        <c:crosses val="autoZero"/>
        <c:crossBetween val="midCat"/>
      </c:valAx>
      <c:valAx>
        <c:axId val="8057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72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AZ_NONZEROPG!$A$2:$A$346</c:f>
              <c:numCache>
                <c:formatCode>General</c:formatCode>
                <c:ptCount val="345"/>
                <c:pt idx="0">
                  <c:v>5000</c:v>
                </c:pt>
                <c:pt idx="1">
                  <c:v>5250</c:v>
                </c:pt>
                <c:pt idx="2">
                  <c:v>2970</c:v>
                </c:pt>
                <c:pt idx="3">
                  <c:v>4925</c:v>
                </c:pt>
                <c:pt idx="4">
                  <c:v>4230</c:v>
                </c:pt>
                <c:pt idx="5">
                  <c:v>3215</c:v>
                </c:pt>
                <c:pt idx="6">
                  <c:v>4030</c:v>
                </c:pt>
                <c:pt idx="7">
                  <c:v>4400</c:v>
                </c:pt>
                <c:pt idx="8">
                  <c:v>5350</c:v>
                </c:pt>
                <c:pt idx="9">
                  <c:v>1450</c:v>
                </c:pt>
                <c:pt idx="10">
                  <c:v>4070</c:v>
                </c:pt>
                <c:pt idx="11">
                  <c:v>3600</c:v>
                </c:pt>
                <c:pt idx="12">
                  <c:v>2150</c:v>
                </c:pt>
                <c:pt idx="13">
                  <c:v>4600</c:v>
                </c:pt>
                <c:pt idx="14">
                  <c:v>3170</c:v>
                </c:pt>
                <c:pt idx="15">
                  <c:v>2885</c:v>
                </c:pt>
                <c:pt idx="16">
                  <c:v>3370</c:v>
                </c:pt>
                <c:pt idx="17">
                  <c:v>4500</c:v>
                </c:pt>
                <c:pt idx="18">
                  <c:v>4000</c:v>
                </c:pt>
                <c:pt idx="19">
                  <c:v>6000</c:v>
                </c:pt>
                <c:pt idx="20">
                  <c:v>7000</c:v>
                </c:pt>
                <c:pt idx="21">
                  <c:v>2845</c:v>
                </c:pt>
                <c:pt idx="22">
                  <c:v>4650</c:v>
                </c:pt>
                <c:pt idx="23">
                  <c:v>7000</c:v>
                </c:pt>
                <c:pt idx="24">
                  <c:v>6750</c:v>
                </c:pt>
                <c:pt idx="25">
                  <c:v>6750</c:v>
                </c:pt>
                <c:pt idx="26">
                  <c:v>3500</c:v>
                </c:pt>
                <c:pt idx="27">
                  <c:v>5900</c:v>
                </c:pt>
                <c:pt idx="28">
                  <c:v>6500</c:v>
                </c:pt>
                <c:pt idx="29">
                  <c:v>2400</c:v>
                </c:pt>
                <c:pt idx="30">
                  <c:v>4780</c:v>
                </c:pt>
                <c:pt idx="31">
                  <c:v>6400</c:v>
                </c:pt>
                <c:pt idx="32">
                  <c:v>4600</c:v>
                </c:pt>
                <c:pt idx="33">
                  <c:v>2220</c:v>
                </c:pt>
                <c:pt idx="34">
                  <c:v>3730</c:v>
                </c:pt>
                <c:pt idx="35">
                  <c:v>6500</c:v>
                </c:pt>
                <c:pt idx="36">
                  <c:v>5275</c:v>
                </c:pt>
                <c:pt idx="37">
                  <c:v>3540</c:v>
                </c:pt>
                <c:pt idx="38">
                  <c:v>4300</c:v>
                </c:pt>
                <c:pt idx="39">
                  <c:v>7000</c:v>
                </c:pt>
                <c:pt idx="40">
                  <c:v>6000</c:v>
                </c:pt>
                <c:pt idx="41">
                  <c:v>6500</c:v>
                </c:pt>
                <c:pt idx="42">
                  <c:v>6725</c:v>
                </c:pt>
                <c:pt idx="43">
                  <c:v>4540</c:v>
                </c:pt>
                <c:pt idx="44">
                  <c:v>3325</c:v>
                </c:pt>
                <c:pt idx="45">
                  <c:v>3910</c:v>
                </c:pt>
                <c:pt idx="46">
                  <c:v>6510</c:v>
                </c:pt>
                <c:pt idx="47">
                  <c:v>6200</c:v>
                </c:pt>
                <c:pt idx="48">
                  <c:v>5040</c:v>
                </c:pt>
                <c:pt idx="49">
                  <c:v>4270</c:v>
                </c:pt>
                <c:pt idx="50">
                  <c:v>4400</c:v>
                </c:pt>
                <c:pt idx="51">
                  <c:v>3400</c:v>
                </c:pt>
                <c:pt idx="52">
                  <c:v>1970</c:v>
                </c:pt>
                <c:pt idx="53">
                  <c:v>5000</c:v>
                </c:pt>
                <c:pt idx="54">
                  <c:v>4400</c:v>
                </c:pt>
                <c:pt idx="55">
                  <c:v>4450</c:v>
                </c:pt>
                <c:pt idx="56">
                  <c:v>5370</c:v>
                </c:pt>
                <c:pt idx="57">
                  <c:v>4123</c:v>
                </c:pt>
                <c:pt idx="58">
                  <c:v>5380</c:v>
                </c:pt>
                <c:pt idx="59">
                  <c:v>2930</c:v>
                </c:pt>
                <c:pt idx="60">
                  <c:v>3875</c:v>
                </c:pt>
                <c:pt idx="61">
                  <c:v>3360</c:v>
                </c:pt>
                <c:pt idx="62">
                  <c:v>3360</c:v>
                </c:pt>
                <c:pt idx="63">
                  <c:v>1810</c:v>
                </c:pt>
                <c:pt idx="64">
                  <c:v>1130</c:v>
                </c:pt>
                <c:pt idx="65">
                  <c:v>1600</c:v>
                </c:pt>
                <c:pt idx="66">
                  <c:v>3540</c:v>
                </c:pt>
                <c:pt idx="67">
                  <c:v>4900</c:v>
                </c:pt>
                <c:pt idx="68">
                  <c:v>5300</c:v>
                </c:pt>
                <c:pt idx="69">
                  <c:v>4300</c:v>
                </c:pt>
                <c:pt idx="70">
                  <c:v>5310</c:v>
                </c:pt>
                <c:pt idx="71">
                  <c:v>5900</c:v>
                </c:pt>
                <c:pt idx="72">
                  <c:v>6800</c:v>
                </c:pt>
                <c:pt idx="73">
                  <c:v>5425</c:v>
                </c:pt>
                <c:pt idx="74">
                  <c:v>3680</c:v>
                </c:pt>
                <c:pt idx="75">
                  <c:v>2600</c:v>
                </c:pt>
                <c:pt idx="76">
                  <c:v>2200</c:v>
                </c:pt>
                <c:pt idx="77">
                  <c:v>5400</c:v>
                </c:pt>
                <c:pt idx="78">
                  <c:v>5200</c:v>
                </c:pt>
                <c:pt idx="79">
                  <c:v>4500</c:v>
                </c:pt>
                <c:pt idx="80">
                  <c:v>3400</c:v>
                </c:pt>
                <c:pt idx="81">
                  <c:v>3800</c:v>
                </c:pt>
                <c:pt idx="82">
                  <c:v>2100</c:v>
                </c:pt>
                <c:pt idx="83">
                  <c:v>1600</c:v>
                </c:pt>
                <c:pt idx="84">
                  <c:v>2200</c:v>
                </c:pt>
                <c:pt idx="85">
                  <c:v>5100</c:v>
                </c:pt>
                <c:pt idx="86">
                  <c:v>5200</c:v>
                </c:pt>
                <c:pt idx="87">
                  <c:v>3700</c:v>
                </c:pt>
                <c:pt idx="88">
                  <c:v>4300</c:v>
                </c:pt>
                <c:pt idx="89">
                  <c:v>6000</c:v>
                </c:pt>
                <c:pt idx="90">
                  <c:v>4070</c:v>
                </c:pt>
                <c:pt idx="91">
                  <c:v>2390</c:v>
                </c:pt>
                <c:pt idx="92">
                  <c:v>3371</c:v>
                </c:pt>
                <c:pt idx="93">
                  <c:v>3000</c:v>
                </c:pt>
                <c:pt idx="94">
                  <c:v>2450</c:v>
                </c:pt>
                <c:pt idx="95">
                  <c:v>3200</c:v>
                </c:pt>
                <c:pt idx="96">
                  <c:v>3860</c:v>
                </c:pt>
                <c:pt idx="97">
                  <c:v>6000</c:v>
                </c:pt>
                <c:pt idx="98">
                  <c:v>2500</c:v>
                </c:pt>
                <c:pt idx="99">
                  <c:v>2400</c:v>
                </c:pt>
                <c:pt idx="100">
                  <c:v>2900</c:v>
                </c:pt>
                <c:pt idx="101">
                  <c:v>3400</c:v>
                </c:pt>
                <c:pt idx="102">
                  <c:v>3170</c:v>
                </c:pt>
                <c:pt idx="103">
                  <c:v>1800</c:v>
                </c:pt>
                <c:pt idx="104">
                  <c:v>2900</c:v>
                </c:pt>
                <c:pt idx="105">
                  <c:v>2100</c:v>
                </c:pt>
                <c:pt idx="106">
                  <c:v>3100</c:v>
                </c:pt>
                <c:pt idx="107">
                  <c:v>4100</c:v>
                </c:pt>
                <c:pt idx="108">
                  <c:v>4700</c:v>
                </c:pt>
                <c:pt idx="109">
                  <c:v>3240</c:v>
                </c:pt>
                <c:pt idx="110">
                  <c:v>3200</c:v>
                </c:pt>
                <c:pt idx="111">
                  <c:v>5000</c:v>
                </c:pt>
                <c:pt idx="112">
                  <c:v>3700</c:v>
                </c:pt>
                <c:pt idx="113">
                  <c:v>4624</c:v>
                </c:pt>
                <c:pt idx="114">
                  <c:v>3327</c:v>
                </c:pt>
                <c:pt idx="115">
                  <c:v>3500</c:v>
                </c:pt>
                <c:pt idx="116">
                  <c:v>3000</c:v>
                </c:pt>
                <c:pt idx="117">
                  <c:v>4000</c:v>
                </c:pt>
                <c:pt idx="118">
                  <c:v>5050</c:v>
                </c:pt>
                <c:pt idx="119">
                  <c:v>2760</c:v>
                </c:pt>
                <c:pt idx="120">
                  <c:v>4550</c:v>
                </c:pt>
                <c:pt idx="121">
                  <c:v>5300</c:v>
                </c:pt>
                <c:pt idx="122">
                  <c:v>3450</c:v>
                </c:pt>
                <c:pt idx="123">
                  <c:v>6000</c:v>
                </c:pt>
                <c:pt idx="124">
                  <c:v>3100</c:v>
                </c:pt>
                <c:pt idx="125">
                  <c:v>4000</c:v>
                </c:pt>
                <c:pt idx="126">
                  <c:v>4250</c:v>
                </c:pt>
                <c:pt idx="127">
                  <c:v>4500</c:v>
                </c:pt>
                <c:pt idx="128">
                  <c:v>4200</c:v>
                </c:pt>
                <c:pt idx="129">
                  <c:v>4100</c:v>
                </c:pt>
                <c:pt idx="130">
                  <c:v>3400</c:v>
                </c:pt>
                <c:pt idx="131">
                  <c:v>2200</c:v>
                </c:pt>
                <c:pt idx="132">
                  <c:v>4800</c:v>
                </c:pt>
                <c:pt idx="133">
                  <c:v>4200</c:v>
                </c:pt>
                <c:pt idx="134">
                  <c:v>3500</c:v>
                </c:pt>
                <c:pt idx="135">
                  <c:v>4500</c:v>
                </c:pt>
                <c:pt idx="136">
                  <c:v>5600</c:v>
                </c:pt>
                <c:pt idx="137">
                  <c:v>3250</c:v>
                </c:pt>
                <c:pt idx="138">
                  <c:v>2870</c:v>
                </c:pt>
                <c:pt idx="139">
                  <c:v>2200</c:v>
                </c:pt>
                <c:pt idx="140">
                  <c:v>5900</c:v>
                </c:pt>
                <c:pt idx="141">
                  <c:v>3400</c:v>
                </c:pt>
                <c:pt idx="142">
                  <c:v>3000</c:v>
                </c:pt>
                <c:pt idx="143">
                  <c:v>3100</c:v>
                </c:pt>
                <c:pt idx="144">
                  <c:v>4400</c:v>
                </c:pt>
                <c:pt idx="145">
                  <c:v>2100</c:v>
                </c:pt>
                <c:pt idx="146">
                  <c:v>3200</c:v>
                </c:pt>
                <c:pt idx="147">
                  <c:v>2000</c:v>
                </c:pt>
                <c:pt idx="148">
                  <c:v>2500</c:v>
                </c:pt>
                <c:pt idx="149">
                  <c:v>4500</c:v>
                </c:pt>
                <c:pt idx="150">
                  <c:v>5200</c:v>
                </c:pt>
                <c:pt idx="151">
                  <c:v>5200</c:v>
                </c:pt>
                <c:pt idx="152">
                  <c:v>4700</c:v>
                </c:pt>
                <c:pt idx="153">
                  <c:v>4200</c:v>
                </c:pt>
                <c:pt idx="154">
                  <c:v>3000</c:v>
                </c:pt>
                <c:pt idx="155">
                  <c:v>10</c:v>
                </c:pt>
                <c:pt idx="156">
                  <c:v>435</c:v>
                </c:pt>
                <c:pt idx="157">
                  <c:v>30</c:v>
                </c:pt>
                <c:pt idx="158">
                  <c:v>3570</c:v>
                </c:pt>
                <c:pt idx="159">
                  <c:v>2336</c:v>
                </c:pt>
                <c:pt idx="161">
                  <c:v>100</c:v>
                </c:pt>
                <c:pt idx="162">
                  <c:v>770</c:v>
                </c:pt>
                <c:pt idx="163">
                  <c:v>280</c:v>
                </c:pt>
                <c:pt idx="164">
                  <c:v>140</c:v>
                </c:pt>
                <c:pt idx="165">
                  <c:v>149</c:v>
                </c:pt>
                <c:pt idx="166">
                  <c:v>680</c:v>
                </c:pt>
                <c:pt idx="167">
                  <c:v>3000</c:v>
                </c:pt>
                <c:pt idx="168">
                  <c:v>60</c:v>
                </c:pt>
                <c:pt idx="169">
                  <c:v>1800</c:v>
                </c:pt>
                <c:pt idx="170">
                  <c:v>160</c:v>
                </c:pt>
                <c:pt idx="171">
                  <c:v>190</c:v>
                </c:pt>
                <c:pt idx="172">
                  <c:v>690</c:v>
                </c:pt>
                <c:pt idx="173">
                  <c:v>3440</c:v>
                </c:pt>
                <c:pt idx="174">
                  <c:v>1134</c:v>
                </c:pt>
                <c:pt idx="175">
                  <c:v>180</c:v>
                </c:pt>
                <c:pt idx="176">
                  <c:v>1560</c:v>
                </c:pt>
                <c:pt idx="177">
                  <c:v>190</c:v>
                </c:pt>
                <c:pt idx="178">
                  <c:v>1120</c:v>
                </c:pt>
                <c:pt idx="179">
                  <c:v>3960</c:v>
                </c:pt>
                <c:pt idx="180">
                  <c:v>1670</c:v>
                </c:pt>
                <c:pt idx="181">
                  <c:v>820</c:v>
                </c:pt>
                <c:pt idx="182">
                  <c:v>140</c:v>
                </c:pt>
                <c:pt idx="183">
                  <c:v>30</c:v>
                </c:pt>
                <c:pt idx="184">
                  <c:v>60</c:v>
                </c:pt>
                <c:pt idx="185">
                  <c:v>80</c:v>
                </c:pt>
                <c:pt idx="186">
                  <c:v>1930</c:v>
                </c:pt>
                <c:pt idx="187">
                  <c:v>1955</c:v>
                </c:pt>
                <c:pt idx="188">
                  <c:v>1640</c:v>
                </c:pt>
                <c:pt idx="189">
                  <c:v>1880</c:v>
                </c:pt>
                <c:pt idx="190">
                  <c:v>2320</c:v>
                </c:pt>
                <c:pt idx="191">
                  <c:v>200</c:v>
                </c:pt>
                <c:pt idx="192">
                  <c:v>1020</c:v>
                </c:pt>
                <c:pt idx="193">
                  <c:v>1080</c:v>
                </c:pt>
                <c:pt idx="194">
                  <c:v>1700</c:v>
                </c:pt>
                <c:pt idx="195">
                  <c:v>50</c:v>
                </c:pt>
                <c:pt idx="196">
                  <c:v>760</c:v>
                </c:pt>
                <c:pt idx="197">
                  <c:v>20</c:v>
                </c:pt>
                <c:pt idx="198">
                  <c:v>240</c:v>
                </c:pt>
                <c:pt idx="199">
                  <c:v>1920</c:v>
                </c:pt>
                <c:pt idx="200">
                  <c:v>550</c:v>
                </c:pt>
                <c:pt idx="201">
                  <c:v>2440</c:v>
                </c:pt>
                <c:pt idx="202">
                  <c:v>1560</c:v>
                </c:pt>
                <c:pt idx="203">
                  <c:v>891</c:v>
                </c:pt>
                <c:pt idx="204">
                  <c:v>3490</c:v>
                </c:pt>
                <c:pt idx="205">
                  <c:v>310</c:v>
                </c:pt>
                <c:pt idx="206">
                  <c:v>1730</c:v>
                </c:pt>
                <c:pt idx="207">
                  <c:v>1480</c:v>
                </c:pt>
                <c:pt idx="208">
                  <c:v>70</c:v>
                </c:pt>
                <c:pt idx="209">
                  <c:v>360</c:v>
                </c:pt>
                <c:pt idx="210">
                  <c:v>1360</c:v>
                </c:pt>
                <c:pt idx="211">
                  <c:v>1260</c:v>
                </c:pt>
                <c:pt idx="212">
                  <c:v>60</c:v>
                </c:pt>
                <c:pt idx="213">
                  <c:v>1720</c:v>
                </c:pt>
                <c:pt idx="214">
                  <c:v>350</c:v>
                </c:pt>
                <c:pt idx="215">
                  <c:v>940</c:v>
                </c:pt>
                <c:pt idx="216">
                  <c:v>870</c:v>
                </c:pt>
                <c:pt idx="217">
                  <c:v>1850</c:v>
                </c:pt>
                <c:pt idx="218">
                  <c:v>1650</c:v>
                </c:pt>
                <c:pt idx="219">
                  <c:v>1800</c:v>
                </c:pt>
                <c:pt idx="220">
                  <c:v>30</c:v>
                </c:pt>
                <c:pt idx="221">
                  <c:v>10</c:v>
                </c:pt>
                <c:pt idx="222">
                  <c:v>100</c:v>
                </c:pt>
                <c:pt idx="223">
                  <c:v>1730</c:v>
                </c:pt>
                <c:pt idx="224">
                  <c:v>850</c:v>
                </c:pt>
                <c:pt idx="225">
                  <c:v>2260</c:v>
                </c:pt>
                <c:pt idx="226">
                  <c:v>1430</c:v>
                </c:pt>
                <c:pt idx="227">
                  <c:v>3220</c:v>
                </c:pt>
                <c:pt idx="228">
                  <c:v>10</c:v>
                </c:pt>
                <c:pt idx="229">
                  <c:v>368</c:v>
                </c:pt>
                <c:pt idx="230">
                  <c:v>1690</c:v>
                </c:pt>
                <c:pt idx="231">
                  <c:v>2700</c:v>
                </c:pt>
                <c:pt idx="232">
                  <c:v>1550</c:v>
                </c:pt>
                <c:pt idx="233">
                  <c:v>900</c:v>
                </c:pt>
                <c:pt idx="234">
                  <c:v>390</c:v>
                </c:pt>
                <c:pt idx="235">
                  <c:v>1500</c:v>
                </c:pt>
                <c:pt idx="236">
                  <c:v>30</c:v>
                </c:pt>
                <c:pt idx="237">
                  <c:v>690</c:v>
                </c:pt>
                <c:pt idx="238">
                  <c:v>780</c:v>
                </c:pt>
                <c:pt idx="239">
                  <c:v>1480</c:v>
                </c:pt>
                <c:pt idx="240">
                  <c:v>960</c:v>
                </c:pt>
                <c:pt idx="241">
                  <c:v>2260</c:v>
                </c:pt>
                <c:pt idx="242">
                  <c:v>2270</c:v>
                </c:pt>
                <c:pt idx="243">
                  <c:v>2480</c:v>
                </c:pt>
                <c:pt idx="244">
                  <c:v>1110</c:v>
                </c:pt>
                <c:pt idx="245">
                  <c:v>1970</c:v>
                </c:pt>
                <c:pt idx="246">
                  <c:v>535</c:v>
                </c:pt>
                <c:pt idx="247">
                  <c:v>1640</c:v>
                </c:pt>
                <c:pt idx="248">
                  <c:v>1128</c:v>
                </c:pt>
                <c:pt idx="249">
                  <c:v>1630</c:v>
                </c:pt>
                <c:pt idx="250">
                  <c:v>30</c:v>
                </c:pt>
                <c:pt idx="251">
                  <c:v>2726</c:v>
                </c:pt>
                <c:pt idx="252">
                  <c:v>10</c:v>
                </c:pt>
                <c:pt idx="253">
                  <c:v>2270</c:v>
                </c:pt>
                <c:pt idx="254">
                  <c:v>340</c:v>
                </c:pt>
                <c:pt idx="255">
                  <c:v>1960</c:v>
                </c:pt>
                <c:pt idx="256">
                  <c:v>2170</c:v>
                </c:pt>
                <c:pt idx="257">
                  <c:v>580</c:v>
                </c:pt>
                <c:pt idx="258">
                  <c:v>360</c:v>
                </c:pt>
                <c:pt idx="259">
                  <c:v>224</c:v>
                </c:pt>
                <c:pt idx="260">
                  <c:v>2110</c:v>
                </c:pt>
                <c:pt idx="261">
                  <c:v>1170</c:v>
                </c:pt>
                <c:pt idx="262">
                  <c:v>2000</c:v>
                </c:pt>
                <c:pt idx="263">
                  <c:v>1175</c:v>
                </c:pt>
                <c:pt idx="264">
                  <c:v>1470</c:v>
                </c:pt>
                <c:pt idx="265">
                  <c:v>120</c:v>
                </c:pt>
                <c:pt idx="266">
                  <c:v>1210</c:v>
                </c:pt>
                <c:pt idx="267">
                  <c:v>1960</c:v>
                </c:pt>
                <c:pt idx="268">
                  <c:v>14</c:v>
                </c:pt>
                <c:pt idx="269">
                  <c:v>1550</c:v>
                </c:pt>
                <c:pt idx="270">
                  <c:v>1308</c:v>
                </c:pt>
                <c:pt idx="271">
                  <c:v>2140</c:v>
                </c:pt>
                <c:pt idx="272">
                  <c:v>1320</c:v>
                </c:pt>
                <c:pt idx="273">
                  <c:v>1800</c:v>
                </c:pt>
                <c:pt idx="274">
                  <c:v>1810</c:v>
                </c:pt>
                <c:pt idx="275">
                  <c:v>460</c:v>
                </c:pt>
                <c:pt idx="276">
                  <c:v>900</c:v>
                </c:pt>
                <c:pt idx="277">
                  <c:v>2550</c:v>
                </c:pt>
                <c:pt idx="278">
                  <c:v>220</c:v>
                </c:pt>
                <c:pt idx="279">
                  <c:v>1270</c:v>
                </c:pt>
                <c:pt idx="280">
                  <c:v>5550</c:v>
                </c:pt>
                <c:pt idx="281">
                  <c:v>900</c:v>
                </c:pt>
                <c:pt idx="282">
                  <c:v>2600</c:v>
                </c:pt>
                <c:pt idx="283">
                  <c:v>370</c:v>
                </c:pt>
                <c:pt idx="284">
                  <c:v>2730</c:v>
                </c:pt>
                <c:pt idx="285">
                  <c:v>1830</c:v>
                </c:pt>
                <c:pt idx="286">
                  <c:v>2400</c:v>
                </c:pt>
                <c:pt idx="287">
                  <c:v>1236</c:v>
                </c:pt>
                <c:pt idx="288">
                  <c:v>1940</c:v>
                </c:pt>
                <c:pt idx="289">
                  <c:v>760</c:v>
                </c:pt>
                <c:pt idx="290">
                  <c:v>3100</c:v>
                </c:pt>
                <c:pt idx="291">
                  <c:v>2610</c:v>
                </c:pt>
                <c:pt idx="292">
                  <c:v>2220</c:v>
                </c:pt>
                <c:pt idx="293">
                  <c:v>20</c:v>
                </c:pt>
                <c:pt idx="294">
                  <c:v>370</c:v>
                </c:pt>
                <c:pt idx="295">
                  <c:v>420</c:v>
                </c:pt>
                <c:pt idx="296">
                  <c:v>50</c:v>
                </c:pt>
                <c:pt idx="297">
                  <c:v>400</c:v>
                </c:pt>
                <c:pt idx="298">
                  <c:v>90</c:v>
                </c:pt>
                <c:pt idx="299">
                  <c:v>30</c:v>
                </c:pt>
                <c:pt idx="300">
                  <c:v>10</c:v>
                </c:pt>
                <c:pt idx="301">
                  <c:v>60</c:v>
                </c:pt>
                <c:pt idx="302">
                  <c:v>50</c:v>
                </c:pt>
                <c:pt idx="303">
                  <c:v>20</c:v>
                </c:pt>
                <c:pt idx="304">
                  <c:v>530</c:v>
                </c:pt>
                <c:pt idx="305">
                  <c:v>440</c:v>
                </c:pt>
                <c:pt idx="306">
                  <c:v>560</c:v>
                </c:pt>
                <c:pt idx="307">
                  <c:v>440</c:v>
                </c:pt>
                <c:pt idx="308">
                  <c:v>3020</c:v>
                </c:pt>
                <c:pt idx="309">
                  <c:v>580</c:v>
                </c:pt>
                <c:pt idx="310">
                  <c:v>2360</c:v>
                </c:pt>
                <c:pt idx="311">
                  <c:v>1970</c:v>
                </c:pt>
                <c:pt idx="312">
                  <c:v>370</c:v>
                </c:pt>
                <c:pt idx="313">
                  <c:v>2506</c:v>
                </c:pt>
                <c:pt idx="314">
                  <c:v>170</c:v>
                </c:pt>
                <c:pt idx="315">
                  <c:v>1270</c:v>
                </c:pt>
                <c:pt idx="316">
                  <c:v>4070</c:v>
                </c:pt>
                <c:pt idx="317">
                  <c:v>2200</c:v>
                </c:pt>
                <c:pt idx="318">
                  <c:v>750</c:v>
                </c:pt>
                <c:pt idx="319">
                  <c:v>110</c:v>
                </c:pt>
                <c:pt idx="320">
                  <c:v>2280</c:v>
                </c:pt>
                <c:pt idx="321">
                  <c:v>330</c:v>
                </c:pt>
                <c:pt idx="322">
                  <c:v>560</c:v>
                </c:pt>
                <c:pt idx="323">
                  <c:v>690</c:v>
                </c:pt>
                <c:pt idx="324">
                  <c:v>210</c:v>
                </c:pt>
                <c:pt idx="325">
                  <c:v>10</c:v>
                </c:pt>
                <c:pt idx="326">
                  <c:v>800</c:v>
                </c:pt>
                <c:pt idx="327">
                  <c:v>1170</c:v>
                </c:pt>
                <c:pt idx="328">
                  <c:v>950</c:v>
                </c:pt>
                <c:pt idx="329">
                  <c:v>840</c:v>
                </c:pt>
                <c:pt idx="330">
                  <c:v>760</c:v>
                </c:pt>
                <c:pt idx="331">
                  <c:v>2620</c:v>
                </c:pt>
                <c:pt idx="332">
                  <c:v>20</c:v>
                </c:pt>
                <c:pt idx="333">
                  <c:v>2490</c:v>
                </c:pt>
                <c:pt idx="334">
                  <c:v>634</c:v>
                </c:pt>
                <c:pt idx="335">
                  <c:v>800</c:v>
                </c:pt>
                <c:pt idx="336">
                  <c:v>1229</c:v>
                </c:pt>
                <c:pt idx="337">
                  <c:v>970</c:v>
                </c:pt>
                <c:pt idx="338">
                  <c:v>632</c:v>
                </c:pt>
                <c:pt idx="339">
                  <c:v>2160</c:v>
                </c:pt>
                <c:pt idx="340">
                  <c:v>10</c:v>
                </c:pt>
                <c:pt idx="341">
                  <c:v>1280</c:v>
                </c:pt>
                <c:pt idx="342">
                  <c:v>1150</c:v>
                </c:pt>
                <c:pt idx="343">
                  <c:v>1750</c:v>
                </c:pt>
                <c:pt idx="344">
                  <c:v>1060</c:v>
                </c:pt>
              </c:numCache>
            </c:numRef>
          </c:xVal>
          <c:yVal>
            <c:numRef>
              <c:f>AZ_NONZEROPG!$I$2:$I$346</c:f>
              <c:numCache>
                <c:formatCode>General</c:formatCode>
                <c:ptCount val="345"/>
                <c:pt idx="0">
                  <c:v>4.2640000000000004E-2</c:v>
                </c:pt>
                <c:pt idx="1">
                  <c:v>4.0114285714285713E-2</c:v>
                </c:pt>
                <c:pt idx="2">
                  <c:v>3.0289562289562293E-2</c:v>
                </c:pt>
                <c:pt idx="3">
                  <c:v>2.660710659898477E-2</c:v>
                </c:pt>
                <c:pt idx="4">
                  <c:v>2.8274231678487E-2</c:v>
                </c:pt>
                <c:pt idx="5">
                  <c:v>1.7791601866251946E-2</c:v>
                </c:pt>
                <c:pt idx="6">
                  <c:v>2.5677419354838707E-2</c:v>
                </c:pt>
                <c:pt idx="7">
                  <c:v>2.9072727272727278E-2</c:v>
                </c:pt>
                <c:pt idx="8">
                  <c:v>2.4396261682242994E-2</c:v>
                </c:pt>
                <c:pt idx="9">
                  <c:v>2.9765517241379314E-2</c:v>
                </c:pt>
                <c:pt idx="10">
                  <c:v>1.7759213759213761E-2</c:v>
                </c:pt>
                <c:pt idx="11">
                  <c:v>1.6466666666666668E-2</c:v>
                </c:pt>
                <c:pt idx="12">
                  <c:v>2.5153488372093025E-2</c:v>
                </c:pt>
                <c:pt idx="13">
                  <c:v>1.5713043478260871E-2</c:v>
                </c:pt>
                <c:pt idx="14">
                  <c:v>1.9848580441640378E-2</c:v>
                </c:pt>
                <c:pt idx="15">
                  <c:v>1.8925476603119586E-2</c:v>
                </c:pt>
                <c:pt idx="16">
                  <c:v>2.792878338278932E-2</c:v>
                </c:pt>
                <c:pt idx="17">
                  <c:v>2.2880000000000001E-2</c:v>
                </c:pt>
                <c:pt idx="18">
                  <c:v>1.5600000000000001E-2</c:v>
                </c:pt>
                <c:pt idx="19">
                  <c:v>2.322666666666667E-2</c:v>
                </c:pt>
                <c:pt idx="20">
                  <c:v>2.0577142857142856E-2</c:v>
                </c:pt>
                <c:pt idx="21">
                  <c:v>1.0235500878734621E-2</c:v>
                </c:pt>
                <c:pt idx="22">
                  <c:v>1.9234408602150536E-2</c:v>
                </c:pt>
                <c:pt idx="23">
                  <c:v>3.5137142857142853E-2</c:v>
                </c:pt>
                <c:pt idx="24">
                  <c:v>2.2340740740740741E-2</c:v>
                </c:pt>
                <c:pt idx="25">
                  <c:v>1.9567407407407405E-2</c:v>
                </c:pt>
                <c:pt idx="26">
                  <c:v>4.1897142857142862E-2</c:v>
                </c:pt>
                <c:pt idx="27">
                  <c:v>6.3457627118644069E-2</c:v>
                </c:pt>
                <c:pt idx="28">
                  <c:v>5.7600000000000005E-2</c:v>
                </c:pt>
                <c:pt idx="29">
                  <c:v>0.10291666666666667</c:v>
                </c:pt>
                <c:pt idx="30">
                  <c:v>7.6694560669456069E-2</c:v>
                </c:pt>
                <c:pt idx="31">
                  <c:v>4.1356250000000004E-2</c:v>
                </c:pt>
                <c:pt idx="32">
                  <c:v>7.91304347826087E-2</c:v>
                </c:pt>
                <c:pt idx="33">
                  <c:v>0.12414414414414415</c:v>
                </c:pt>
                <c:pt idx="34">
                  <c:v>6.9426273458445029E-2</c:v>
                </c:pt>
                <c:pt idx="35">
                  <c:v>4.8400000000000006E-2</c:v>
                </c:pt>
                <c:pt idx="36">
                  <c:v>7.1962085308056881E-2</c:v>
                </c:pt>
                <c:pt idx="37">
                  <c:v>6.6983050847457634E-2</c:v>
                </c:pt>
                <c:pt idx="38">
                  <c:v>3.2288372093023258E-2</c:v>
                </c:pt>
                <c:pt idx="39">
                  <c:v>3.2537142857142855E-2</c:v>
                </c:pt>
                <c:pt idx="40">
                  <c:v>4.8186666666666669E-2</c:v>
                </c:pt>
                <c:pt idx="41">
                  <c:v>5.3440000000000001E-2</c:v>
                </c:pt>
                <c:pt idx="42">
                  <c:v>5.1806691449814132E-2</c:v>
                </c:pt>
                <c:pt idx="43">
                  <c:v>9.8731277533039646E-2</c:v>
                </c:pt>
                <c:pt idx="44">
                  <c:v>6.4433082706766925E-2</c:v>
                </c:pt>
                <c:pt idx="45">
                  <c:v>8.6578005115089507E-2</c:v>
                </c:pt>
                <c:pt idx="46">
                  <c:v>7.9078341013824896E-2</c:v>
                </c:pt>
                <c:pt idx="47">
                  <c:v>4.638064516129032E-2</c:v>
                </c:pt>
                <c:pt idx="48">
                  <c:v>8.7698412698412692E-2</c:v>
                </c:pt>
                <c:pt idx="49">
                  <c:v>2.8131147540983607E-2</c:v>
                </c:pt>
                <c:pt idx="50">
                  <c:v>1.9263636363636365E-2</c:v>
                </c:pt>
                <c:pt idx="51">
                  <c:v>2.2482352941176471E-2</c:v>
                </c:pt>
                <c:pt idx="52">
                  <c:v>6.2558375634517757E-2</c:v>
                </c:pt>
                <c:pt idx="53">
                  <c:v>2.1735999999999998E-2</c:v>
                </c:pt>
                <c:pt idx="54">
                  <c:v>1.9145454545454545E-2</c:v>
                </c:pt>
                <c:pt idx="55">
                  <c:v>1.8813483146067417E-2</c:v>
                </c:pt>
                <c:pt idx="56">
                  <c:v>2.2368715083798882E-2</c:v>
                </c:pt>
                <c:pt idx="57">
                  <c:v>1.8035411108416201E-2</c:v>
                </c:pt>
                <c:pt idx="58">
                  <c:v>1.9910780669144982E-2</c:v>
                </c:pt>
                <c:pt idx="59">
                  <c:v>2.0054607508532427E-2</c:v>
                </c:pt>
                <c:pt idx="60">
                  <c:v>2.4289032258064516E-2</c:v>
                </c:pt>
                <c:pt idx="61">
                  <c:v>1.1607142857142858E-2</c:v>
                </c:pt>
                <c:pt idx="62">
                  <c:v>2.213095238095238E-2</c:v>
                </c:pt>
                <c:pt idx="63">
                  <c:v>5.3723756906077343E-2</c:v>
                </c:pt>
                <c:pt idx="64">
                  <c:v>5.9823008849557532E-2</c:v>
                </c:pt>
                <c:pt idx="65">
                  <c:v>3.9649999999999998E-2</c:v>
                </c:pt>
                <c:pt idx="66">
                  <c:v>3.5988700564971755E-2</c:v>
                </c:pt>
                <c:pt idx="67">
                  <c:v>4.7648979591836733E-2</c:v>
                </c:pt>
                <c:pt idx="68">
                  <c:v>2.6294339622641511E-2</c:v>
                </c:pt>
                <c:pt idx="69">
                  <c:v>2.3097674418604653E-2</c:v>
                </c:pt>
                <c:pt idx="70">
                  <c:v>2.2131826741996236E-2</c:v>
                </c:pt>
                <c:pt idx="71">
                  <c:v>0.1116677966101695</c:v>
                </c:pt>
                <c:pt idx="72">
                  <c:v>5.0470588235294114E-2</c:v>
                </c:pt>
                <c:pt idx="73">
                  <c:v>6.9780645161290317E-2</c:v>
                </c:pt>
                <c:pt idx="74">
                  <c:v>8.0543478260869578E-2</c:v>
                </c:pt>
                <c:pt idx="75">
                  <c:v>4.2799999999999998E-2</c:v>
                </c:pt>
                <c:pt idx="76">
                  <c:v>8.4618181818181815E-2</c:v>
                </c:pt>
                <c:pt idx="77">
                  <c:v>0.13962962962962963</c:v>
                </c:pt>
                <c:pt idx="78">
                  <c:v>0.127</c:v>
                </c:pt>
                <c:pt idx="79">
                  <c:v>0.13404444444444447</c:v>
                </c:pt>
                <c:pt idx="80">
                  <c:v>0.16900000000000001</c:v>
                </c:pt>
                <c:pt idx="81">
                  <c:v>0.16831578947368422</c:v>
                </c:pt>
                <c:pt idx="82">
                  <c:v>0.15773333333333334</c:v>
                </c:pt>
                <c:pt idx="83">
                  <c:v>0.14950000000000002</c:v>
                </c:pt>
                <c:pt idx="84">
                  <c:v>9.572727272727273E-2</c:v>
                </c:pt>
                <c:pt idx="85">
                  <c:v>0.13469019607843136</c:v>
                </c:pt>
                <c:pt idx="86">
                  <c:v>0.1431</c:v>
                </c:pt>
                <c:pt idx="87">
                  <c:v>6.1697297297297296E-2</c:v>
                </c:pt>
                <c:pt idx="88">
                  <c:v>0.20183255813953491</c:v>
                </c:pt>
                <c:pt idx="89">
                  <c:v>9.5333333333333339E-2</c:v>
                </c:pt>
                <c:pt idx="90">
                  <c:v>0.10987714987714987</c:v>
                </c:pt>
                <c:pt idx="91">
                  <c:v>8.1154811715481168E-2</c:v>
                </c:pt>
                <c:pt idx="92">
                  <c:v>8.6383862355384158E-2</c:v>
                </c:pt>
                <c:pt idx="93">
                  <c:v>9.7586666666666669E-2</c:v>
                </c:pt>
                <c:pt idx="94">
                  <c:v>9.1477551020408165E-2</c:v>
                </c:pt>
                <c:pt idx="95">
                  <c:v>5.02125E-2</c:v>
                </c:pt>
                <c:pt idx="96">
                  <c:v>9.9689119170984455E-2</c:v>
                </c:pt>
                <c:pt idx="97">
                  <c:v>5.8933333333333338E-2</c:v>
                </c:pt>
                <c:pt idx="98">
                  <c:v>9.7344E-2</c:v>
                </c:pt>
                <c:pt idx="99">
                  <c:v>0.11223333333333334</c:v>
                </c:pt>
                <c:pt idx="100">
                  <c:v>0.17805517241379309</c:v>
                </c:pt>
                <c:pt idx="101">
                  <c:v>8.4576470588235295E-2</c:v>
                </c:pt>
                <c:pt idx="102">
                  <c:v>6.1678233438485809E-2</c:v>
                </c:pt>
                <c:pt idx="103">
                  <c:v>4.2755555555555561E-2</c:v>
                </c:pt>
                <c:pt idx="104">
                  <c:v>6.4372413793103447E-2</c:v>
                </c:pt>
                <c:pt idx="105">
                  <c:v>5.7447619047619046E-2</c:v>
                </c:pt>
                <c:pt idx="106">
                  <c:v>6.1225806451612907E-2</c:v>
                </c:pt>
                <c:pt idx="107">
                  <c:v>5.0731707317073174E-2</c:v>
                </c:pt>
                <c:pt idx="108">
                  <c:v>8.1872340425531917E-2</c:v>
                </c:pt>
                <c:pt idx="109">
                  <c:v>6.4358024691358026E-2</c:v>
                </c:pt>
                <c:pt idx="110">
                  <c:v>6.6625000000000004E-2</c:v>
                </c:pt>
                <c:pt idx="111">
                  <c:v>0.12636</c:v>
                </c:pt>
                <c:pt idx="112">
                  <c:v>8.4324324324324323E-2</c:v>
                </c:pt>
                <c:pt idx="113">
                  <c:v>0.10885813148788928</c:v>
                </c:pt>
                <c:pt idx="114">
                  <c:v>0.1055004508566276</c:v>
                </c:pt>
                <c:pt idx="115">
                  <c:v>0.12346285714285714</c:v>
                </c:pt>
                <c:pt idx="116">
                  <c:v>0.13416</c:v>
                </c:pt>
                <c:pt idx="117">
                  <c:v>7.826000000000001E-2</c:v>
                </c:pt>
                <c:pt idx="118">
                  <c:v>0.11872475247524754</c:v>
                </c:pt>
                <c:pt idx="119">
                  <c:v>5.4637681159420297E-2</c:v>
                </c:pt>
                <c:pt idx="120">
                  <c:v>9.4399999999999998E-2</c:v>
                </c:pt>
                <c:pt idx="121">
                  <c:v>0.14324528301886794</c:v>
                </c:pt>
                <c:pt idx="122">
                  <c:v>4.6423188405797101E-2</c:v>
                </c:pt>
                <c:pt idx="123">
                  <c:v>4.5499999999999999E-2</c:v>
                </c:pt>
                <c:pt idx="124">
                  <c:v>1.9793548387096776E-2</c:v>
                </c:pt>
                <c:pt idx="125">
                  <c:v>0.11192999999999999</c:v>
                </c:pt>
                <c:pt idx="126">
                  <c:v>0.1027764705882353</c:v>
                </c:pt>
                <c:pt idx="127">
                  <c:v>7.2222222222222215E-2</c:v>
                </c:pt>
                <c:pt idx="128">
                  <c:v>9.7933333333333331E-2</c:v>
                </c:pt>
                <c:pt idx="129">
                  <c:v>0.11934634146341463</c:v>
                </c:pt>
                <c:pt idx="130">
                  <c:v>8.8858823529411768E-2</c:v>
                </c:pt>
                <c:pt idx="131">
                  <c:v>7.2563636363636372E-2</c:v>
                </c:pt>
                <c:pt idx="132">
                  <c:v>0.17874999999999999</c:v>
                </c:pt>
                <c:pt idx="133">
                  <c:v>0.12207619047619048</c:v>
                </c:pt>
                <c:pt idx="134">
                  <c:v>9.285714285714286E-2</c:v>
                </c:pt>
                <c:pt idx="135">
                  <c:v>5.4311111111111116E-2</c:v>
                </c:pt>
                <c:pt idx="136">
                  <c:v>0.1035357142857143</c:v>
                </c:pt>
                <c:pt idx="137">
                  <c:v>0.10415999999999999</c:v>
                </c:pt>
                <c:pt idx="138">
                  <c:v>6.3414634146341464E-2</c:v>
                </c:pt>
                <c:pt idx="139">
                  <c:v>9.1472727272727275E-2</c:v>
                </c:pt>
                <c:pt idx="140">
                  <c:v>9.6949152542372879E-2</c:v>
                </c:pt>
                <c:pt idx="141">
                  <c:v>5.0470588235294114E-2</c:v>
                </c:pt>
                <c:pt idx="142">
                  <c:v>7.9560000000000006E-2</c:v>
                </c:pt>
                <c:pt idx="143">
                  <c:v>9.3599999999999989E-2</c:v>
                </c:pt>
                <c:pt idx="144">
                  <c:v>0.10908181818181818</c:v>
                </c:pt>
                <c:pt idx="145">
                  <c:v>0.11935238095238096</c:v>
                </c:pt>
                <c:pt idx="146">
                  <c:v>0.15941250000000001</c:v>
                </c:pt>
                <c:pt idx="147">
                  <c:v>7.1239999999999998E-2</c:v>
                </c:pt>
                <c:pt idx="148">
                  <c:v>6.4063999999999996E-2</c:v>
                </c:pt>
                <c:pt idx="149">
                  <c:v>5.1999999999999998E-2</c:v>
                </c:pt>
                <c:pt idx="150">
                  <c:v>3.0199999999999998E-2</c:v>
                </c:pt>
                <c:pt idx="151">
                  <c:v>0.13160000000000002</c:v>
                </c:pt>
                <c:pt idx="152">
                  <c:v>0.11771914893617023</c:v>
                </c:pt>
                <c:pt idx="153">
                  <c:v>0.10437142857142857</c:v>
                </c:pt>
                <c:pt idx="154">
                  <c:v>0.12185333333333333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3.535574229691877E-2</c:v>
                </c:pt>
                <c:pt idx="159">
                  <c:v>4.494006849315068E-2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1.0606666666666667E-2</c:v>
                </c:pt>
                <c:pt idx="168">
                  <c:v>0</c:v>
                </c:pt>
                <c:pt idx="169">
                  <c:v>3.0788888888888886E-2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7.9226744186046513E-2</c:v>
                </c:pt>
                <c:pt idx="174">
                  <c:v>8.0088183421516745E-2</c:v>
                </c:pt>
                <c:pt idx="175">
                  <c:v>0</c:v>
                </c:pt>
                <c:pt idx="176">
                  <c:v>6.8807692307692292E-2</c:v>
                </c:pt>
                <c:pt idx="177">
                  <c:v>0</c:v>
                </c:pt>
                <c:pt idx="178">
                  <c:v>4.1053571428571425E-2</c:v>
                </c:pt>
                <c:pt idx="179">
                  <c:v>2.2338383838383841E-2</c:v>
                </c:pt>
                <c:pt idx="180">
                  <c:v>3.0359281437125747E-2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4.5834196891191711E-2</c:v>
                </c:pt>
                <c:pt idx="187">
                  <c:v>1.3861892583120206E-2</c:v>
                </c:pt>
                <c:pt idx="188">
                  <c:v>2.8036585365853656E-2</c:v>
                </c:pt>
                <c:pt idx="189">
                  <c:v>1.9436170212765957E-2</c:v>
                </c:pt>
                <c:pt idx="190">
                  <c:v>2.5922413793103446E-2</c:v>
                </c:pt>
                <c:pt idx="191">
                  <c:v>0</c:v>
                </c:pt>
                <c:pt idx="192">
                  <c:v>9.705882352941177E-3</c:v>
                </c:pt>
                <c:pt idx="193">
                  <c:v>0.01</c:v>
                </c:pt>
                <c:pt idx="194">
                  <c:v>1.0588235294117647E-2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3.8697916666666658E-2</c:v>
                </c:pt>
                <c:pt idx="200">
                  <c:v>0</c:v>
                </c:pt>
                <c:pt idx="201">
                  <c:v>2.3680327868852456E-2</c:v>
                </c:pt>
                <c:pt idx="202">
                  <c:v>1.2115384615384616E-2</c:v>
                </c:pt>
                <c:pt idx="203">
                  <c:v>0</c:v>
                </c:pt>
                <c:pt idx="204">
                  <c:v>1.5879656160458451E-2</c:v>
                </c:pt>
                <c:pt idx="205">
                  <c:v>0</c:v>
                </c:pt>
                <c:pt idx="206">
                  <c:v>4.1583815028901731E-2</c:v>
                </c:pt>
                <c:pt idx="207">
                  <c:v>2.3094594594594595E-2</c:v>
                </c:pt>
                <c:pt idx="208">
                  <c:v>0</c:v>
                </c:pt>
                <c:pt idx="209">
                  <c:v>0</c:v>
                </c:pt>
                <c:pt idx="210">
                  <c:v>1.8191176470588238E-2</c:v>
                </c:pt>
                <c:pt idx="211">
                  <c:v>1.3571428571428573E-2</c:v>
                </c:pt>
                <c:pt idx="212">
                  <c:v>0</c:v>
                </c:pt>
                <c:pt idx="213">
                  <c:v>1.4383720930232559E-2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5.8021621621621611E-2</c:v>
                </c:pt>
                <c:pt idx="218">
                  <c:v>2.5006060606060605E-2</c:v>
                </c:pt>
                <c:pt idx="219">
                  <c:v>1.1122222222222221E-2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6.7502890173410393E-2</c:v>
                </c:pt>
                <c:pt idx="224">
                  <c:v>0</c:v>
                </c:pt>
                <c:pt idx="225">
                  <c:v>1.8256637168141594E-2</c:v>
                </c:pt>
                <c:pt idx="226">
                  <c:v>1.0699300699300699E-2</c:v>
                </c:pt>
                <c:pt idx="227">
                  <c:v>6.4850931677018636E-2</c:v>
                </c:pt>
                <c:pt idx="228">
                  <c:v>0</c:v>
                </c:pt>
                <c:pt idx="229">
                  <c:v>0</c:v>
                </c:pt>
                <c:pt idx="230">
                  <c:v>7.3289940828402358E-2</c:v>
                </c:pt>
                <c:pt idx="231">
                  <c:v>1.5281481481481481E-2</c:v>
                </c:pt>
                <c:pt idx="232">
                  <c:v>1.1612903225806452E-2</c:v>
                </c:pt>
                <c:pt idx="233">
                  <c:v>0</c:v>
                </c:pt>
                <c:pt idx="234">
                  <c:v>0</c:v>
                </c:pt>
                <c:pt idx="235">
                  <c:v>8.3999999999999995E-3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9.1216216216216221E-3</c:v>
                </c:pt>
                <c:pt idx="240">
                  <c:v>0</c:v>
                </c:pt>
                <c:pt idx="241">
                  <c:v>8.299999999999999E-2</c:v>
                </c:pt>
                <c:pt idx="242">
                  <c:v>0.10030837004405285</c:v>
                </c:pt>
                <c:pt idx="243">
                  <c:v>0.1289274193548387</c:v>
                </c:pt>
                <c:pt idx="244">
                  <c:v>6.9063063063063063E-2</c:v>
                </c:pt>
                <c:pt idx="245">
                  <c:v>8.5634517766497456E-2</c:v>
                </c:pt>
                <c:pt idx="246">
                  <c:v>0</c:v>
                </c:pt>
                <c:pt idx="247">
                  <c:v>2.7439024390243901E-3</c:v>
                </c:pt>
                <c:pt idx="248">
                  <c:v>0.14118794326241135</c:v>
                </c:pt>
                <c:pt idx="249">
                  <c:v>1.0490797546012271E-2</c:v>
                </c:pt>
                <c:pt idx="250">
                  <c:v>0</c:v>
                </c:pt>
                <c:pt idx="251">
                  <c:v>7.054292002934702E-2</c:v>
                </c:pt>
                <c:pt idx="252">
                  <c:v>0</c:v>
                </c:pt>
                <c:pt idx="253">
                  <c:v>2.5453744493392067E-2</c:v>
                </c:pt>
                <c:pt idx="254">
                  <c:v>0</c:v>
                </c:pt>
                <c:pt idx="255">
                  <c:v>5.717346938775509E-2</c:v>
                </c:pt>
                <c:pt idx="256">
                  <c:v>4.8377880184331791E-2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3.2976303317535538E-2</c:v>
                </c:pt>
                <c:pt idx="261">
                  <c:v>4.131623931623931E-2</c:v>
                </c:pt>
                <c:pt idx="262">
                  <c:v>3.5970000000000002E-2</c:v>
                </c:pt>
                <c:pt idx="263">
                  <c:v>1.3021276595744681E-2</c:v>
                </c:pt>
                <c:pt idx="264">
                  <c:v>6.0176870748299326E-2</c:v>
                </c:pt>
                <c:pt idx="265">
                  <c:v>0</c:v>
                </c:pt>
                <c:pt idx="266">
                  <c:v>8.9256198347107442E-3</c:v>
                </c:pt>
                <c:pt idx="267">
                  <c:v>9.9316326530612245E-2</c:v>
                </c:pt>
                <c:pt idx="268">
                  <c:v>0</c:v>
                </c:pt>
                <c:pt idx="269">
                  <c:v>8.1290322580645155E-3</c:v>
                </c:pt>
                <c:pt idx="270">
                  <c:v>2.4327217125382262E-2</c:v>
                </c:pt>
                <c:pt idx="271">
                  <c:v>3.8028037383177567E-2</c:v>
                </c:pt>
                <c:pt idx="272">
                  <c:v>3.4833333333333334E-2</c:v>
                </c:pt>
                <c:pt idx="273">
                  <c:v>6.7500000000000004E-2</c:v>
                </c:pt>
                <c:pt idx="274">
                  <c:v>1.4972375690607736E-2</c:v>
                </c:pt>
                <c:pt idx="275">
                  <c:v>0</c:v>
                </c:pt>
                <c:pt idx="276">
                  <c:v>0</c:v>
                </c:pt>
                <c:pt idx="277">
                  <c:v>1.1552941176470589E-2</c:v>
                </c:pt>
                <c:pt idx="278">
                  <c:v>0</c:v>
                </c:pt>
                <c:pt idx="279">
                  <c:v>2.6913385826771653E-2</c:v>
                </c:pt>
                <c:pt idx="280">
                  <c:v>0.12692252252252251</c:v>
                </c:pt>
                <c:pt idx="281">
                  <c:v>0</c:v>
                </c:pt>
                <c:pt idx="282">
                  <c:v>2.0407692307692307E-2</c:v>
                </c:pt>
                <c:pt idx="283">
                  <c:v>0</c:v>
                </c:pt>
                <c:pt idx="284">
                  <c:v>4.7963369963369966E-2</c:v>
                </c:pt>
                <c:pt idx="285">
                  <c:v>8.8524590163934422E-3</c:v>
                </c:pt>
                <c:pt idx="286">
                  <c:v>1.4241666666666666E-2</c:v>
                </c:pt>
                <c:pt idx="287">
                  <c:v>5.4385113268608412E-2</c:v>
                </c:pt>
                <c:pt idx="288">
                  <c:v>2.12680412371134E-2</c:v>
                </c:pt>
                <c:pt idx="289">
                  <c:v>0</c:v>
                </c:pt>
                <c:pt idx="290">
                  <c:v>5.1374193548387091E-2</c:v>
                </c:pt>
                <c:pt idx="291">
                  <c:v>2.3042145593869728E-2</c:v>
                </c:pt>
                <c:pt idx="292">
                  <c:v>0.23970270270270269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0.1535430463576159</c:v>
                </c:pt>
                <c:pt idx="309">
                  <c:v>0</c:v>
                </c:pt>
                <c:pt idx="310">
                  <c:v>1.6483050847457627E-2</c:v>
                </c:pt>
                <c:pt idx="311">
                  <c:v>1.73502538071066E-2</c:v>
                </c:pt>
                <c:pt idx="312">
                  <c:v>0</c:v>
                </c:pt>
                <c:pt idx="313">
                  <c:v>0.21234636871508381</c:v>
                </c:pt>
                <c:pt idx="314">
                  <c:v>0</c:v>
                </c:pt>
                <c:pt idx="315">
                  <c:v>0.15141732283464565</c:v>
                </c:pt>
                <c:pt idx="316">
                  <c:v>9.6535626535626529E-2</c:v>
                </c:pt>
                <c:pt idx="317">
                  <c:v>6.4881818181818179E-2</c:v>
                </c:pt>
                <c:pt idx="318">
                  <c:v>0</c:v>
                </c:pt>
                <c:pt idx="319">
                  <c:v>0</c:v>
                </c:pt>
                <c:pt idx="320">
                  <c:v>5.1219298245614026E-2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1.2307692307692308E-2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3.3763358778625956E-2</c:v>
                </c:pt>
                <c:pt idx="332">
                  <c:v>0</c:v>
                </c:pt>
                <c:pt idx="333">
                  <c:v>3.1734939759036136E-2</c:v>
                </c:pt>
                <c:pt idx="334">
                  <c:v>0</c:v>
                </c:pt>
                <c:pt idx="335">
                  <c:v>0</c:v>
                </c:pt>
                <c:pt idx="336">
                  <c:v>2.013018714401953E-2</c:v>
                </c:pt>
                <c:pt idx="337">
                  <c:v>0</c:v>
                </c:pt>
                <c:pt idx="338">
                  <c:v>0</c:v>
                </c:pt>
                <c:pt idx="339">
                  <c:v>1.4731481481481481E-2</c:v>
                </c:pt>
                <c:pt idx="340">
                  <c:v>0</c:v>
                </c:pt>
                <c:pt idx="341">
                  <c:v>1.3359375000000001E-2</c:v>
                </c:pt>
                <c:pt idx="342">
                  <c:v>0.1487478260869565</c:v>
                </c:pt>
                <c:pt idx="343">
                  <c:v>5.3245714285714292E-2</c:v>
                </c:pt>
                <c:pt idx="344">
                  <c:v>1.7830188679245285E-2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AZ_NONZEROPG!$L$2:$L$23</c:f>
              <c:numCache>
                <c:formatCode>General</c:formatCode>
                <c:ptCount val="22"/>
              </c:numCache>
            </c:numRef>
          </c:xVal>
          <c:yVal>
            <c:numRef>
              <c:f>AZ_NONZEROPG!$M$2:$M$23</c:f>
              <c:numCache>
                <c:formatCode>0.00E+00</c:formatCode>
                <c:ptCount val="2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92032"/>
        <c:axId val="36889152"/>
      </c:scatterChart>
      <c:valAx>
        <c:axId val="36892032"/>
        <c:scaling>
          <c:orientation val="minMax"/>
          <c:min val="1000"/>
        </c:scaling>
        <c:delete val="0"/>
        <c:axPos val="b"/>
        <c:numFmt formatCode="General" sourceLinked="1"/>
        <c:majorTickMark val="out"/>
        <c:minorTickMark val="none"/>
        <c:tickLblPos val="nextTo"/>
        <c:crossAx val="36889152"/>
        <c:crosses val="autoZero"/>
        <c:crossBetween val="midCat"/>
      </c:valAx>
      <c:valAx>
        <c:axId val="368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892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5</xdr:row>
      <xdr:rowOff>114300</xdr:rowOff>
    </xdr:from>
    <xdr:to>
      <xdr:col>40</xdr:col>
      <xdr:colOff>400049</xdr:colOff>
      <xdr:row>55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4761</xdr:colOff>
      <xdr:row>55</xdr:row>
      <xdr:rowOff>114299</xdr:rowOff>
    </xdr:from>
    <xdr:to>
      <xdr:col>34</xdr:col>
      <xdr:colOff>457200</xdr:colOff>
      <xdr:row>100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581025</xdr:colOff>
      <xdr:row>101</xdr:row>
      <xdr:rowOff>1</xdr:rowOff>
    </xdr:from>
    <xdr:to>
      <xdr:col>34</xdr:col>
      <xdr:colOff>452439</xdr:colOff>
      <xdr:row>139</xdr:row>
      <xdr:rowOff>114301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9"/>
  <sheetViews>
    <sheetView tabSelected="1" topLeftCell="A76" workbookViewId="0">
      <selection activeCell="K21" sqref="K21"/>
    </sheetView>
  </sheetViews>
  <sheetFormatPr defaultRowHeight="15" x14ac:dyDescent="0.25"/>
  <cols>
    <col min="2" max="2" width="11.42578125" customWidth="1"/>
    <col min="7" max="7" width="12" bestFit="1" customWidth="1"/>
    <col min="8" max="8" width="11" bestFit="1" customWidth="1"/>
    <col min="9" max="9" width="12" bestFit="1" customWidth="1"/>
    <col min="10" max="10" width="13" customWidth="1"/>
    <col min="28" max="28" width="11" bestFit="1" customWidth="1"/>
  </cols>
  <sheetData>
    <row r="1" spans="1:28" x14ac:dyDescent="0.25">
      <c r="A1" t="s">
        <v>0</v>
      </c>
      <c r="B1" t="s">
        <v>7</v>
      </c>
      <c r="C1" t="s">
        <v>3</v>
      </c>
      <c r="D1" t="s">
        <v>4</v>
      </c>
      <c r="E1" t="s">
        <v>1</v>
      </c>
      <c r="H1" t="s">
        <v>2</v>
      </c>
      <c r="I1" t="s">
        <v>9</v>
      </c>
    </row>
    <row r="2" spans="1:28" x14ac:dyDescent="0.25">
      <c r="A2" s="4">
        <v>5000</v>
      </c>
      <c r="B2" s="4">
        <f>IF(A2&lt;300,300,A2)</f>
        <v>5000</v>
      </c>
      <c r="C2" s="7">
        <v>41</v>
      </c>
      <c r="E2">
        <f>C2*(62.4/12)</f>
        <v>213.20000000000002</v>
      </c>
      <c r="G2" s="1"/>
      <c r="H2">
        <f>E2/(B2^$M$100)</f>
        <v>4.2640000000000004E-2</v>
      </c>
      <c r="I2">
        <f>IF(A2&gt;1000,E2/(B2^$M$100),"")</f>
        <v>4.2640000000000004E-2</v>
      </c>
      <c r="J2" s="1"/>
      <c r="K2" s="1"/>
      <c r="M2" s="1"/>
    </row>
    <row r="3" spans="1:28" x14ac:dyDescent="0.25">
      <c r="A3">
        <v>5250</v>
      </c>
      <c r="B3" s="4">
        <f t="shared" ref="B3:B66" si="0">IF(A3&lt;300,300,A3)</f>
        <v>5250</v>
      </c>
      <c r="C3" s="8">
        <v>40.5</v>
      </c>
      <c r="E3">
        <f t="shared" ref="E3:E66" si="1">C3*(62.4/12)</f>
        <v>210.6</v>
      </c>
      <c r="G3" s="1"/>
      <c r="H3">
        <f>E3/(B3^$M$100)</f>
        <v>4.0114285714285713E-2</v>
      </c>
      <c r="I3">
        <f>IF(A3&gt;1000,E3/(B3^$M$100),"")</f>
        <v>4.0114285714285713E-2</v>
      </c>
      <c r="J3" s="1"/>
      <c r="K3" s="1"/>
      <c r="M3" s="1"/>
    </row>
    <row r="4" spans="1:28" x14ac:dyDescent="0.25">
      <c r="A4">
        <v>2970</v>
      </c>
      <c r="B4" s="4">
        <f t="shared" si="0"/>
        <v>2970</v>
      </c>
      <c r="C4" s="8">
        <v>17.3</v>
      </c>
      <c r="E4">
        <f t="shared" si="1"/>
        <v>89.960000000000008</v>
      </c>
      <c r="G4" s="1"/>
      <c r="H4">
        <f>E4/(B4^$M$100)</f>
        <v>3.0289562289562293E-2</v>
      </c>
      <c r="I4">
        <f>IF(A4&gt;1000,E4/(B4^$M$100),"")</f>
        <v>3.0289562289562293E-2</v>
      </c>
      <c r="J4" s="1"/>
      <c r="K4" s="1"/>
      <c r="M4" s="1"/>
      <c r="O4" s="2"/>
    </row>
    <row r="5" spans="1:28" x14ac:dyDescent="0.25">
      <c r="A5">
        <v>4925</v>
      </c>
      <c r="B5" s="4">
        <f t="shared" si="0"/>
        <v>4925</v>
      </c>
      <c r="C5" s="8">
        <v>25.2</v>
      </c>
      <c r="E5">
        <f t="shared" si="1"/>
        <v>131.04</v>
      </c>
      <c r="G5" s="1"/>
      <c r="H5">
        <f>E5/(B5^$M$100)</f>
        <v>2.660710659898477E-2</v>
      </c>
      <c r="I5">
        <f>IF(A5&gt;1000,E5/(B5^$M$100),"")</f>
        <v>2.660710659898477E-2</v>
      </c>
      <c r="J5" s="1"/>
      <c r="K5" s="1"/>
      <c r="M5" s="1"/>
      <c r="O5" s="3"/>
      <c r="P5" s="2"/>
      <c r="S5" s="3"/>
      <c r="T5" s="2"/>
      <c r="W5" s="1"/>
      <c r="AB5" s="1"/>
    </row>
    <row r="6" spans="1:28" x14ac:dyDescent="0.25">
      <c r="A6">
        <v>4230</v>
      </c>
      <c r="B6" s="4">
        <f t="shared" si="0"/>
        <v>4230</v>
      </c>
      <c r="C6" s="8">
        <v>23</v>
      </c>
      <c r="E6">
        <f t="shared" si="1"/>
        <v>119.60000000000001</v>
      </c>
      <c r="G6" s="1"/>
      <c r="H6">
        <f>E6/(B6^$M$100)</f>
        <v>2.8274231678487E-2</v>
      </c>
      <c r="I6">
        <f>IF(A6&gt;1000,E6/(B6^$M$100),"")</f>
        <v>2.8274231678487E-2</v>
      </c>
      <c r="J6" s="1"/>
      <c r="K6" s="1"/>
      <c r="M6" s="1"/>
    </row>
    <row r="7" spans="1:28" x14ac:dyDescent="0.25">
      <c r="A7">
        <v>3215</v>
      </c>
      <c r="B7" s="4">
        <f t="shared" si="0"/>
        <v>3215</v>
      </c>
      <c r="C7" s="8">
        <v>11</v>
      </c>
      <c r="E7">
        <f t="shared" si="1"/>
        <v>57.2</v>
      </c>
      <c r="G7" s="1"/>
      <c r="H7">
        <f>E7/(B7^$M$100)</f>
        <v>1.7791601866251946E-2</v>
      </c>
      <c r="I7">
        <f>IF(A7&gt;1000,E7/(B7^$M$100),"")</f>
        <v>1.7791601866251946E-2</v>
      </c>
      <c r="J7" s="1"/>
      <c r="K7" s="1"/>
      <c r="M7" s="1"/>
    </row>
    <row r="8" spans="1:28" x14ac:dyDescent="0.25">
      <c r="A8">
        <v>4030</v>
      </c>
      <c r="B8" s="4">
        <f t="shared" si="0"/>
        <v>4030</v>
      </c>
      <c r="C8" s="8">
        <v>19.899999999999999</v>
      </c>
      <c r="E8">
        <f t="shared" si="1"/>
        <v>103.47999999999999</v>
      </c>
      <c r="G8" s="1"/>
      <c r="H8">
        <f>E8/(B8^$M$100)</f>
        <v>2.5677419354838707E-2</v>
      </c>
      <c r="I8">
        <f>IF(A8&gt;1000,E8/(B8^$M$100),"")</f>
        <v>2.5677419354838707E-2</v>
      </c>
      <c r="J8" s="1"/>
      <c r="K8" s="1"/>
      <c r="M8" s="1"/>
    </row>
    <row r="9" spans="1:28" x14ac:dyDescent="0.25">
      <c r="A9">
        <v>4400</v>
      </c>
      <c r="B9" s="4">
        <f t="shared" si="0"/>
        <v>4400</v>
      </c>
      <c r="C9" s="8">
        <v>24.6</v>
      </c>
      <c r="E9">
        <f t="shared" si="1"/>
        <v>127.92000000000002</v>
      </c>
      <c r="G9" s="1"/>
      <c r="H9">
        <f>E9/(B9^$M$100)</f>
        <v>2.9072727272727278E-2</v>
      </c>
      <c r="I9">
        <f>IF(A9&gt;1000,E9/(B9^$M$100),"")</f>
        <v>2.9072727272727278E-2</v>
      </c>
      <c r="J9" s="1"/>
      <c r="K9" s="1"/>
      <c r="M9" s="1"/>
    </row>
    <row r="10" spans="1:28" x14ac:dyDescent="0.25">
      <c r="A10">
        <v>5350</v>
      </c>
      <c r="B10" s="4">
        <f t="shared" si="0"/>
        <v>5350</v>
      </c>
      <c r="C10" s="8">
        <v>25.1</v>
      </c>
      <c r="E10">
        <f t="shared" si="1"/>
        <v>130.52000000000001</v>
      </c>
      <c r="G10" s="1"/>
      <c r="H10">
        <f>E10/(B10^$M$100)</f>
        <v>2.4396261682242994E-2</v>
      </c>
      <c r="I10">
        <f>IF(A10&gt;1000,E10/(B10^$M$100),"")</f>
        <v>2.4396261682242994E-2</v>
      </c>
      <c r="J10" s="1"/>
      <c r="K10" s="1"/>
      <c r="M10" s="1"/>
    </row>
    <row r="11" spans="1:28" x14ac:dyDescent="0.25">
      <c r="A11">
        <v>1450</v>
      </c>
      <c r="B11" s="4">
        <f t="shared" si="0"/>
        <v>1450</v>
      </c>
      <c r="C11" s="8">
        <v>8.3000000000000007</v>
      </c>
      <c r="E11">
        <f t="shared" si="1"/>
        <v>43.160000000000004</v>
      </c>
      <c r="G11" s="1"/>
      <c r="H11">
        <f>E11/(B11^$M$100)</f>
        <v>2.9765517241379314E-2</v>
      </c>
      <c r="I11">
        <f>IF(A11&gt;1000,E11/(B11^$M$100),"")</f>
        <v>2.9765517241379314E-2</v>
      </c>
      <c r="J11" s="1"/>
      <c r="K11" s="1"/>
      <c r="M11" s="1"/>
    </row>
    <row r="12" spans="1:28" x14ac:dyDescent="0.25">
      <c r="A12" s="4">
        <v>4070</v>
      </c>
      <c r="B12" s="4">
        <f t="shared" si="0"/>
        <v>4070</v>
      </c>
      <c r="C12" s="7">
        <v>13.9</v>
      </c>
      <c r="E12">
        <f t="shared" si="1"/>
        <v>72.28</v>
      </c>
      <c r="G12" s="1"/>
      <c r="H12">
        <f>E12/(B12^$M$100)</f>
        <v>1.7759213759213761E-2</v>
      </c>
      <c r="I12">
        <f>IF(A12&gt;1000,E12/(B12^$M$100),"")</f>
        <v>1.7759213759213761E-2</v>
      </c>
      <c r="J12" s="1"/>
      <c r="K12" s="1"/>
      <c r="M12" s="1"/>
    </row>
    <row r="13" spans="1:28" x14ac:dyDescent="0.25">
      <c r="A13">
        <v>3600</v>
      </c>
      <c r="B13" s="4">
        <f t="shared" si="0"/>
        <v>3600</v>
      </c>
      <c r="C13" s="8">
        <v>11.4</v>
      </c>
      <c r="E13">
        <f t="shared" si="1"/>
        <v>59.28</v>
      </c>
      <c r="G13" s="1"/>
      <c r="H13">
        <f>E13/(B13^$M$100)</f>
        <v>1.6466666666666668E-2</v>
      </c>
      <c r="I13">
        <f>IF(A13&gt;1000,E13/(B13^$M$100),"")</f>
        <v>1.6466666666666668E-2</v>
      </c>
      <c r="J13" s="1"/>
      <c r="K13" s="1"/>
      <c r="M13" s="1"/>
    </row>
    <row r="14" spans="1:28" x14ac:dyDescent="0.25">
      <c r="A14">
        <v>2150</v>
      </c>
      <c r="B14" s="4">
        <f t="shared" si="0"/>
        <v>2150</v>
      </c>
      <c r="C14" s="8">
        <v>10.4</v>
      </c>
      <c r="E14">
        <f t="shared" si="1"/>
        <v>54.080000000000005</v>
      </c>
      <c r="G14" s="1"/>
      <c r="H14">
        <f>E14/(B14^$M$100)</f>
        <v>2.5153488372093025E-2</v>
      </c>
      <c r="I14">
        <f>IF(A14&gt;1000,E14/(B14^$M$100),"")</f>
        <v>2.5153488372093025E-2</v>
      </c>
      <c r="J14" s="1"/>
      <c r="K14" s="1"/>
      <c r="M14" s="1"/>
    </row>
    <row r="15" spans="1:28" x14ac:dyDescent="0.25">
      <c r="A15">
        <v>4600</v>
      </c>
      <c r="B15" s="4">
        <f t="shared" si="0"/>
        <v>4600</v>
      </c>
      <c r="C15" s="8">
        <v>13.9</v>
      </c>
      <c r="E15">
        <f t="shared" si="1"/>
        <v>72.28</v>
      </c>
      <c r="G15" s="1"/>
      <c r="H15">
        <f>E15/(B15^$M$100)</f>
        <v>1.5713043478260871E-2</v>
      </c>
      <c r="I15">
        <f>IF(A15&gt;1000,E15/(B15^$M$100),"")</f>
        <v>1.5713043478260871E-2</v>
      </c>
      <c r="J15" s="1"/>
      <c r="K15" s="1"/>
      <c r="M15" s="1"/>
    </row>
    <row r="16" spans="1:28" x14ac:dyDescent="0.25">
      <c r="A16">
        <v>3170</v>
      </c>
      <c r="B16" s="4">
        <f t="shared" si="0"/>
        <v>3170</v>
      </c>
      <c r="C16" s="8">
        <v>12.1</v>
      </c>
      <c r="E16">
        <f t="shared" si="1"/>
        <v>62.92</v>
      </c>
      <c r="G16" s="1"/>
      <c r="H16">
        <f>E16/(B16^$M$100)</f>
        <v>1.9848580441640378E-2</v>
      </c>
      <c r="I16">
        <f>IF(A16&gt;1000,E16/(B16^$M$100),"")</f>
        <v>1.9848580441640378E-2</v>
      </c>
      <c r="J16" s="1"/>
      <c r="K16" s="1"/>
      <c r="M16" s="1"/>
    </row>
    <row r="17" spans="1:13" x14ac:dyDescent="0.25">
      <c r="A17" s="13">
        <v>2885</v>
      </c>
      <c r="B17" s="13">
        <f t="shared" si="0"/>
        <v>2885</v>
      </c>
      <c r="C17" s="14">
        <v>10.5</v>
      </c>
      <c r="D17" s="13"/>
      <c r="E17" s="13">
        <f t="shared" si="1"/>
        <v>54.6</v>
      </c>
      <c r="F17" s="13"/>
      <c r="G17" s="15"/>
      <c r="H17" s="13">
        <f>E17/(B17^$M$100)</f>
        <v>1.8925476603119586E-2</v>
      </c>
      <c r="I17" s="13">
        <f>IF(A17&gt;1000,E17/(B17^$M$100),"")</f>
        <v>1.8925476603119586E-2</v>
      </c>
      <c r="J17" s="1"/>
      <c r="K17" s="1"/>
      <c r="M17" s="1"/>
    </row>
    <row r="18" spans="1:13" x14ac:dyDescent="0.25">
      <c r="A18">
        <v>3370</v>
      </c>
      <c r="B18" s="4">
        <f t="shared" si="0"/>
        <v>3370</v>
      </c>
      <c r="C18" s="8">
        <v>18.100000000000001</v>
      </c>
      <c r="E18">
        <f t="shared" si="1"/>
        <v>94.12</v>
      </c>
      <c r="G18" s="1"/>
      <c r="H18">
        <f>E18/(B18^$M$100)</f>
        <v>2.792878338278932E-2</v>
      </c>
      <c r="I18">
        <f>IF(A18&gt;1000,E18/(B18^$M$100),"")</f>
        <v>2.792878338278932E-2</v>
      </c>
      <c r="J18" s="1"/>
      <c r="K18" s="1"/>
      <c r="M18" s="1"/>
    </row>
    <row r="19" spans="1:13" x14ac:dyDescent="0.25">
      <c r="A19">
        <v>4500</v>
      </c>
      <c r="B19" s="4">
        <f t="shared" si="0"/>
        <v>4500</v>
      </c>
      <c r="C19" s="8">
        <v>19.8</v>
      </c>
      <c r="E19">
        <f t="shared" si="1"/>
        <v>102.96000000000001</v>
      </c>
      <c r="G19" s="1"/>
      <c r="H19">
        <f>E19/(B19^$M$100)</f>
        <v>2.2880000000000001E-2</v>
      </c>
      <c r="I19">
        <f>IF(A19&gt;1000,E19/(B19^$M$100),"")</f>
        <v>2.2880000000000001E-2</v>
      </c>
      <c r="J19" s="1"/>
      <c r="K19" s="1"/>
      <c r="M19" s="1"/>
    </row>
    <row r="20" spans="1:13" x14ac:dyDescent="0.25">
      <c r="A20">
        <v>4000</v>
      </c>
      <c r="B20" s="4">
        <f t="shared" si="0"/>
        <v>4000</v>
      </c>
      <c r="C20" s="8">
        <v>12</v>
      </c>
      <c r="E20">
        <f t="shared" si="1"/>
        <v>62.400000000000006</v>
      </c>
      <c r="G20" s="1"/>
      <c r="H20">
        <f>E20/(B20^$M$100)</f>
        <v>1.5600000000000001E-2</v>
      </c>
      <c r="I20">
        <f>IF(A20&gt;1000,E20/(B20^$M$100),"")</f>
        <v>1.5600000000000001E-2</v>
      </c>
      <c r="J20" s="1"/>
      <c r="K20" s="1"/>
      <c r="M20" s="1"/>
    </row>
    <row r="21" spans="1:13" x14ac:dyDescent="0.25">
      <c r="A21">
        <v>6000</v>
      </c>
      <c r="B21" s="4">
        <f t="shared" si="0"/>
        <v>6000</v>
      </c>
      <c r="C21" s="8">
        <v>26.8</v>
      </c>
      <c r="E21">
        <f t="shared" si="1"/>
        <v>139.36000000000001</v>
      </c>
      <c r="G21" s="1"/>
      <c r="H21">
        <f>E21/(B21^$M$100)</f>
        <v>2.322666666666667E-2</v>
      </c>
      <c r="I21">
        <f>IF(A21&gt;1000,E21/(B21^$M$100),"")</f>
        <v>2.322666666666667E-2</v>
      </c>
      <c r="J21" s="1"/>
      <c r="K21" s="1"/>
      <c r="M21" s="1"/>
    </row>
    <row r="22" spans="1:13" x14ac:dyDescent="0.25">
      <c r="A22" s="4">
        <v>7000</v>
      </c>
      <c r="B22" s="4">
        <f t="shared" si="0"/>
        <v>7000</v>
      </c>
      <c r="C22" s="7">
        <v>27.7</v>
      </c>
      <c r="E22">
        <f t="shared" si="1"/>
        <v>144.04</v>
      </c>
      <c r="G22" s="1"/>
      <c r="H22">
        <f>E22/(B22^$M$100)</f>
        <v>2.0577142857142856E-2</v>
      </c>
      <c r="I22">
        <f>IF(A22&gt;1000,E22/(B22^$M$100),"")</f>
        <v>2.0577142857142856E-2</v>
      </c>
      <c r="J22" s="1"/>
      <c r="K22" s="1"/>
      <c r="M22" s="1"/>
    </row>
    <row r="23" spans="1:13" x14ac:dyDescent="0.25">
      <c r="A23">
        <v>2845</v>
      </c>
      <c r="B23" s="4">
        <f t="shared" si="0"/>
        <v>2845</v>
      </c>
      <c r="C23" s="8">
        <v>5.6</v>
      </c>
      <c r="E23">
        <f t="shared" si="1"/>
        <v>29.119999999999997</v>
      </c>
      <c r="G23" s="1"/>
      <c r="H23">
        <f>E23/(B23^$M$100)</f>
        <v>1.0235500878734621E-2</v>
      </c>
      <c r="I23">
        <f>IF(A23&gt;1000,E23/(B23^$M$100),"")</f>
        <v>1.0235500878734621E-2</v>
      </c>
      <c r="J23" s="1"/>
      <c r="K23" s="1"/>
      <c r="M23" s="1"/>
    </row>
    <row r="24" spans="1:13" x14ac:dyDescent="0.25">
      <c r="A24">
        <v>4650</v>
      </c>
      <c r="B24" s="4">
        <f t="shared" si="0"/>
        <v>4650</v>
      </c>
      <c r="C24" s="8">
        <v>17.2</v>
      </c>
      <c r="E24">
        <f t="shared" si="1"/>
        <v>89.44</v>
      </c>
      <c r="G24" s="1"/>
      <c r="H24">
        <f>E24/(B24^$M$100)</f>
        <v>1.9234408602150536E-2</v>
      </c>
      <c r="I24">
        <f>IF(A24&gt;1000,E24/(B24^$M$100),"")</f>
        <v>1.9234408602150536E-2</v>
      </c>
      <c r="J24" s="1"/>
      <c r="K24" s="1"/>
    </row>
    <row r="25" spans="1:13" x14ac:dyDescent="0.25">
      <c r="A25">
        <v>7000</v>
      </c>
      <c r="B25" s="4">
        <f t="shared" si="0"/>
        <v>7000</v>
      </c>
      <c r="C25" s="8">
        <v>47.3</v>
      </c>
      <c r="E25">
        <f t="shared" si="1"/>
        <v>245.95999999999998</v>
      </c>
      <c r="G25" s="1"/>
      <c r="H25">
        <f>E25/(B25^$M$100)</f>
        <v>3.5137142857142853E-2</v>
      </c>
      <c r="I25">
        <f>IF(A25&gt;1000,E25/(B25^$M$100),"")</f>
        <v>3.5137142857142853E-2</v>
      </c>
      <c r="J25" s="1"/>
      <c r="K25" s="1"/>
    </row>
    <row r="26" spans="1:13" x14ac:dyDescent="0.25">
      <c r="A26">
        <v>6750</v>
      </c>
      <c r="B26" s="4">
        <f t="shared" si="0"/>
        <v>6750</v>
      </c>
      <c r="C26" s="8">
        <v>29</v>
      </c>
      <c r="E26">
        <f t="shared" si="1"/>
        <v>150.80000000000001</v>
      </c>
      <c r="G26" s="1"/>
      <c r="H26">
        <f>E26/(B26^$M$100)</f>
        <v>2.2340740740740741E-2</v>
      </c>
      <c r="I26">
        <f>IF(A26&gt;1000,E26/(B26^$M$100),"")</f>
        <v>2.2340740740740741E-2</v>
      </c>
      <c r="J26" s="1"/>
      <c r="K26" s="1"/>
      <c r="M26" s="1"/>
    </row>
    <row r="27" spans="1:13" x14ac:dyDescent="0.25">
      <c r="A27">
        <v>6750</v>
      </c>
      <c r="B27" s="4">
        <f t="shared" si="0"/>
        <v>6750</v>
      </c>
      <c r="C27" s="8">
        <v>25.4</v>
      </c>
      <c r="E27">
        <f t="shared" si="1"/>
        <v>132.07999999999998</v>
      </c>
      <c r="G27" s="1"/>
      <c r="H27">
        <f>E27/(B27^$M$100)</f>
        <v>1.9567407407407405E-2</v>
      </c>
      <c r="I27">
        <f>IF(A27&gt;1000,E27/(B27^$M$100),"")</f>
        <v>1.9567407407407405E-2</v>
      </c>
      <c r="J27" s="1"/>
      <c r="K27" s="1"/>
    </row>
    <row r="28" spans="1:13" x14ac:dyDescent="0.25">
      <c r="A28">
        <v>3500</v>
      </c>
      <c r="B28" s="4">
        <f t="shared" si="0"/>
        <v>3500</v>
      </c>
      <c r="C28" s="8">
        <v>28.2</v>
      </c>
      <c r="E28">
        <f t="shared" si="1"/>
        <v>146.64000000000001</v>
      </c>
      <c r="G28" s="1"/>
      <c r="H28">
        <f>E28/(B28^$M$100)</f>
        <v>4.1897142857142862E-2</v>
      </c>
      <c r="I28">
        <f>IF(A28&gt;1000,E28/(B28^$M$100),"")</f>
        <v>4.1897142857142862E-2</v>
      </c>
      <c r="J28" s="1"/>
      <c r="K28" s="1"/>
    </row>
    <row r="29" spans="1:13" x14ac:dyDescent="0.25">
      <c r="A29">
        <v>5900</v>
      </c>
      <c r="B29" s="4">
        <f t="shared" si="0"/>
        <v>5900</v>
      </c>
      <c r="C29" s="8">
        <v>72</v>
      </c>
      <c r="E29">
        <f t="shared" si="1"/>
        <v>374.40000000000003</v>
      </c>
      <c r="G29" s="1"/>
      <c r="H29">
        <f>E29/(B29^$M$100)</f>
        <v>6.3457627118644069E-2</v>
      </c>
      <c r="I29">
        <f>IF(A29&gt;1000,E29/(B29^$M$100),"")</f>
        <v>6.3457627118644069E-2</v>
      </c>
      <c r="J29" s="1"/>
      <c r="K29" s="1"/>
      <c r="M29" s="1"/>
    </row>
    <row r="30" spans="1:13" x14ac:dyDescent="0.25">
      <c r="A30">
        <v>6500</v>
      </c>
      <c r="B30" s="4">
        <f t="shared" si="0"/>
        <v>6500</v>
      </c>
      <c r="C30" s="8">
        <v>72</v>
      </c>
      <c r="E30">
        <f t="shared" si="1"/>
        <v>374.40000000000003</v>
      </c>
      <c r="G30" s="1"/>
      <c r="H30">
        <f>E30/(B30^$M$100)</f>
        <v>5.7600000000000005E-2</v>
      </c>
      <c r="I30">
        <f>IF(A30&gt;1000,E30/(B30^$M$100),"")</f>
        <v>5.7600000000000005E-2</v>
      </c>
      <c r="J30" s="1"/>
      <c r="K30" s="1"/>
      <c r="M30" s="1"/>
    </row>
    <row r="31" spans="1:13" x14ac:dyDescent="0.25">
      <c r="A31">
        <v>2400</v>
      </c>
      <c r="B31" s="4">
        <f t="shared" si="0"/>
        <v>2400</v>
      </c>
      <c r="C31" s="8">
        <v>47.5</v>
      </c>
      <c r="E31">
        <f t="shared" si="1"/>
        <v>247</v>
      </c>
      <c r="G31" s="1"/>
      <c r="H31">
        <f>E31/(B31^$M$100)</f>
        <v>0.10291666666666667</v>
      </c>
      <c r="I31">
        <f>IF(A31&gt;1000,E31/(B31^$M$100),"")</f>
        <v>0.10291666666666667</v>
      </c>
      <c r="J31" s="1"/>
      <c r="K31" s="1"/>
      <c r="M31" s="1"/>
    </row>
    <row r="32" spans="1:13" x14ac:dyDescent="0.25">
      <c r="A32" s="4">
        <v>4780</v>
      </c>
      <c r="B32" s="4">
        <f t="shared" si="0"/>
        <v>4780</v>
      </c>
      <c r="C32" s="7">
        <v>70.5</v>
      </c>
      <c r="E32">
        <f t="shared" si="1"/>
        <v>366.6</v>
      </c>
      <c r="G32" s="1"/>
      <c r="H32">
        <f>E32/(B32^$M$100)</f>
        <v>7.6694560669456069E-2</v>
      </c>
      <c r="I32">
        <f>IF(A32&gt;1000,E32/(B32^$M$100),"")</f>
        <v>7.6694560669456069E-2</v>
      </c>
      <c r="J32" s="1"/>
      <c r="K32" s="1"/>
      <c r="M32" s="1"/>
    </row>
    <row r="33" spans="1:13" x14ac:dyDescent="0.25">
      <c r="A33">
        <v>6400</v>
      </c>
      <c r="B33" s="4">
        <f t="shared" si="0"/>
        <v>6400</v>
      </c>
      <c r="C33" s="8">
        <v>50.9</v>
      </c>
      <c r="E33">
        <f t="shared" si="1"/>
        <v>264.68</v>
      </c>
      <c r="G33" s="1"/>
      <c r="H33">
        <f>E33/(B33^$M$100)</f>
        <v>4.1356250000000004E-2</v>
      </c>
      <c r="I33">
        <f>IF(A33&gt;1000,E33/(B33^$M$100),"")</f>
        <v>4.1356250000000004E-2</v>
      </c>
      <c r="J33" s="1"/>
      <c r="K33" s="1"/>
      <c r="M33" s="1"/>
    </row>
    <row r="34" spans="1:13" x14ac:dyDescent="0.25">
      <c r="A34">
        <v>4600</v>
      </c>
      <c r="B34" s="4">
        <f t="shared" si="0"/>
        <v>4600</v>
      </c>
      <c r="C34" s="8">
        <v>70</v>
      </c>
      <c r="E34">
        <f t="shared" si="1"/>
        <v>364</v>
      </c>
      <c r="G34" s="1"/>
      <c r="H34">
        <f>E34/(B34^$M$100)</f>
        <v>7.91304347826087E-2</v>
      </c>
      <c r="I34">
        <f>IF(A34&gt;1000,E34/(B34^$M$100),"")</f>
        <v>7.91304347826087E-2</v>
      </c>
      <c r="J34" s="1"/>
      <c r="K34" s="1"/>
      <c r="M34" s="1"/>
    </row>
    <row r="35" spans="1:13" x14ac:dyDescent="0.25">
      <c r="A35">
        <v>2220</v>
      </c>
      <c r="B35" s="4">
        <f t="shared" si="0"/>
        <v>2220</v>
      </c>
      <c r="C35" s="8">
        <v>53</v>
      </c>
      <c r="E35">
        <f t="shared" si="1"/>
        <v>275.60000000000002</v>
      </c>
      <c r="G35" s="1"/>
      <c r="H35">
        <f>E35/(B35^$M$100)</f>
        <v>0.12414414414414415</v>
      </c>
      <c r="I35">
        <f>IF(A35&gt;1000,E35/(B35^$M$100),"")</f>
        <v>0.12414414414414415</v>
      </c>
      <c r="J35" s="1"/>
      <c r="K35" s="1"/>
      <c r="M35" s="1"/>
    </row>
    <row r="36" spans="1:13" x14ac:dyDescent="0.25">
      <c r="A36">
        <v>3730</v>
      </c>
      <c r="B36" s="4">
        <f t="shared" si="0"/>
        <v>3730</v>
      </c>
      <c r="C36" s="8">
        <v>49.8</v>
      </c>
      <c r="E36">
        <f t="shared" si="1"/>
        <v>258.95999999999998</v>
      </c>
      <c r="G36" s="1"/>
      <c r="H36">
        <f>E36/(B36^$M$100)</f>
        <v>6.9426273458445029E-2</v>
      </c>
      <c r="I36">
        <f>IF(A36&gt;1000,E36/(B36^$M$100),"")</f>
        <v>6.9426273458445029E-2</v>
      </c>
      <c r="J36" s="1"/>
      <c r="K36" s="1"/>
      <c r="M36" s="1"/>
    </row>
    <row r="37" spans="1:13" x14ac:dyDescent="0.25">
      <c r="A37">
        <v>6500</v>
      </c>
      <c r="B37" s="4">
        <f t="shared" si="0"/>
        <v>6500</v>
      </c>
      <c r="C37" s="8">
        <v>60.5</v>
      </c>
      <c r="E37">
        <f t="shared" si="1"/>
        <v>314.60000000000002</v>
      </c>
      <c r="G37" s="1"/>
      <c r="H37">
        <f>E37/(B37^$M$100)</f>
        <v>4.8400000000000006E-2</v>
      </c>
      <c r="I37">
        <f>IF(A37&gt;1000,E37/(B37^$M$100),"")</f>
        <v>4.8400000000000006E-2</v>
      </c>
      <c r="J37" s="1"/>
      <c r="K37" s="1"/>
      <c r="M37" s="1"/>
    </row>
    <row r="38" spans="1:13" x14ac:dyDescent="0.25">
      <c r="A38">
        <v>5275</v>
      </c>
      <c r="B38" s="4">
        <f t="shared" si="0"/>
        <v>5275</v>
      </c>
      <c r="C38" s="8">
        <v>73</v>
      </c>
      <c r="E38">
        <f t="shared" si="1"/>
        <v>379.6</v>
      </c>
      <c r="G38" s="1"/>
      <c r="H38">
        <f>E38/(B38^$M$100)</f>
        <v>7.1962085308056881E-2</v>
      </c>
      <c r="I38">
        <f>IF(A38&gt;1000,E38/(B38^$M$100),"")</f>
        <v>7.1962085308056881E-2</v>
      </c>
      <c r="J38" s="1"/>
      <c r="K38" s="1"/>
      <c r="M38" s="1"/>
    </row>
    <row r="39" spans="1:13" x14ac:dyDescent="0.25">
      <c r="A39">
        <v>3540</v>
      </c>
      <c r="B39" s="4">
        <f t="shared" si="0"/>
        <v>3540</v>
      </c>
      <c r="C39" s="8">
        <v>45.6</v>
      </c>
      <c r="E39">
        <f t="shared" si="1"/>
        <v>237.12</v>
      </c>
      <c r="G39" s="1"/>
      <c r="H39">
        <f>E39/(B39^$M$100)</f>
        <v>6.6983050847457634E-2</v>
      </c>
      <c r="I39">
        <f>IF(A39&gt;1000,E39/(B39^$M$100),"")</f>
        <v>6.6983050847457634E-2</v>
      </c>
      <c r="J39" s="1"/>
      <c r="K39" s="1"/>
      <c r="M39" s="1"/>
    </row>
    <row r="40" spans="1:13" x14ac:dyDescent="0.25">
      <c r="A40">
        <v>4300</v>
      </c>
      <c r="B40" s="4">
        <f t="shared" si="0"/>
        <v>4300</v>
      </c>
      <c r="C40" s="8">
        <v>26.7</v>
      </c>
      <c r="E40">
        <f t="shared" si="1"/>
        <v>138.84</v>
      </c>
      <c r="G40" s="1"/>
      <c r="H40">
        <f>E40/(B40^$M$100)</f>
        <v>3.2288372093023258E-2</v>
      </c>
      <c r="I40">
        <f>IF(A40&gt;1000,E40/(B40^$M$100),"")</f>
        <v>3.2288372093023258E-2</v>
      </c>
      <c r="J40" s="1"/>
      <c r="K40" s="1"/>
      <c r="M40" s="1"/>
    </row>
    <row r="41" spans="1:13" x14ac:dyDescent="0.25">
      <c r="A41">
        <v>7000</v>
      </c>
      <c r="B41" s="4">
        <f t="shared" si="0"/>
        <v>7000</v>
      </c>
      <c r="C41" s="8">
        <v>43.8</v>
      </c>
      <c r="E41">
        <f t="shared" si="1"/>
        <v>227.76</v>
      </c>
      <c r="G41" s="1"/>
      <c r="H41">
        <f>E41/(B41^$M$100)</f>
        <v>3.2537142857142855E-2</v>
      </c>
      <c r="I41">
        <f>IF(A41&gt;1000,E41/(B41^$M$100),"")</f>
        <v>3.2537142857142855E-2</v>
      </c>
      <c r="J41" s="1"/>
      <c r="K41" s="1"/>
      <c r="M41" s="1"/>
    </row>
    <row r="42" spans="1:13" x14ac:dyDescent="0.25">
      <c r="A42" s="4">
        <v>6000</v>
      </c>
      <c r="B42" s="4">
        <f t="shared" si="0"/>
        <v>6000</v>
      </c>
      <c r="C42" s="7">
        <v>55.6</v>
      </c>
      <c r="E42">
        <f t="shared" si="1"/>
        <v>289.12</v>
      </c>
      <c r="G42" s="1"/>
      <c r="H42">
        <f>E42/(B42^$M$100)</f>
        <v>4.8186666666666669E-2</v>
      </c>
      <c r="I42">
        <f>IF(A42&gt;1000,E42/(B42^$M$100),"")</f>
        <v>4.8186666666666669E-2</v>
      </c>
      <c r="J42" s="1"/>
      <c r="K42" s="1"/>
      <c r="M42" s="1"/>
    </row>
    <row r="43" spans="1:13" x14ac:dyDescent="0.25">
      <c r="A43">
        <v>6500</v>
      </c>
      <c r="B43" s="4">
        <f t="shared" si="0"/>
        <v>6500</v>
      </c>
      <c r="C43" s="8">
        <v>66.8</v>
      </c>
      <c r="E43">
        <f t="shared" si="1"/>
        <v>347.36</v>
      </c>
      <c r="G43" s="1"/>
      <c r="H43">
        <f>E43/(B43^$M$100)</f>
        <v>5.3440000000000001E-2</v>
      </c>
      <c r="I43">
        <f>IF(A43&gt;1000,E43/(B43^$M$100),"")</f>
        <v>5.3440000000000001E-2</v>
      </c>
      <c r="J43" s="1"/>
      <c r="K43" s="1"/>
      <c r="M43" s="1"/>
    </row>
    <row r="44" spans="1:13" x14ac:dyDescent="0.25">
      <c r="A44">
        <v>6725</v>
      </c>
      <c r="B44" s="4">
        <f t="shared" si="0"/>
        <v>6725</v>
      </c>
      <c r="C44" s="8">
        <v>67</v>
      </c>
      <c r="E44">
        <f t="shared" si="1"/>
        <v>348.40000000000003</v>
      </c>
      <c r="G44" s="1"/>
      <c r="H44">
        <f>E44/(B44^$M$100)</f>
        <v>5.1806691449814132E-2</v>
      </c>
      <c r="I44">
        <f>IF(A44&gt;1000,E44/(B44^$M$100),"")</f>
        <v>5.1806691449814132E-2</v>
      </c>
      <c r="J44" s="1"/>
      <c r="K44" s="1"/>
      <c r="M44" s="1"/>
    </row>
    <row r="45" spans="1:13" x14ac:dyDescent="0.25">
      <c r="A45">
        <v>4540</v>
      </c>
      <c r="B45" s="4">
        <f t="shared" si="0"/>
        <v>4540</v>
      </c>
      <c r="C45" s="8">
        <v>86.2</v>
      </c>
      <c r="E45">
        <f t="shared" si="1"/>
        <v>448.24</v>
      </c>
      <c r="G45" s="1"/>
      <c r="H45">
        <f>E45/(B45^$M$100)</f>
        <v>9.8731277533039646E-2</v>
      </c>
      <c r="I45">
        <f>IF(A45&gt;1000,E45/(B45^$M$100),"")</f>
        <v>9.8731277533039646E-2</v>
      </c>
      <c r="J45" s="1"/>
      <c r="K45" s="1"/>
      <c r="M45" s="1"/>
    </row>
    <row r="46" spans="1:13" x14ac:dyDescent="0.25">
      <c r="A46">
        <v>3325</v>
      </c>
      <c r="B46" s="4">
        <f t="shared" si="0"/>
        <v>3325</v>
      </c>
      <c r="C46" s="8">
        <v>41.2</v>
      </c>
      <c r="E46">
        <f t="shared" si="1"/>
        <v>214.24</v>
      </c>
      <c r="G46" s="1"/>
      <c r="H46">
        <f>E46/(B46^$M$100)</f>
        <v>6.4433082706766925E-2</v>
      </c>
      <c r="I46">
        <f>IF(A46&gt;1000,E46/(B46^$M$100),"")</f>
        <v>6.4433082706766925E-2</v>
      </c>
      <c r="J46" s="1"/>
      <c r="K46" s="1"/>
      <c r="M46" s="1"/>
    </row>
    <row r="47" spans="1:13" x14ac:dyDescent="0.25">
      <c r="A47">
        <v>3910</v>
      </c>
      <c r="B47" s="4">
        <f t="shared" si="0"/>
        <v>3910</v>
      </c>
      <c r="C47" s="8">
        <v>65.099999999999994</v>
      </c>
      <c r="E47">
        <f t="shared" si="1"/>
        <v>338.52</v>
      </c>
      <c r="G47" s="1"/>
      <c r="H47">
        <f>E47/(B47^$M$100)</f>
        <v>8.6578005115089507E-2</v>
      </c>
      <c r="I47">
        <f>IF(A47&gt;1000,E47/(B47^$M$100),"")</f>
        <v>8.6578005115089507E-2</v>
      </c>
      <c r="J47" s="1"/>
      <c r="K47" s="1"/>
    </row>
    <row r="48" spans="1:13" x14ac:dyDescent="0.25">
      <c r="A48">
        <v>6510</v>
      </c>
      <c r="B48" s="4">
        <f t="shared" si="0"/>
        <v>6510</v>
      </c>
      <c r="C48" s="8">
        <v>99</v>
      </c>
      <c r="E48">
        <f t="shared" si="1"/>
        <v>514.80000000000007</v>
      </c>
      <c r="G48" s="1"/>
      <c r="H48">
        <f>E48/(B48^$M$100)</f>
        <v>7.9078341013824896E-2</v>
      </c>
      <c r="I48">
        <f>IF(A48&gt;1000,E48/(B48^$M$100),"")</f>
        <v>7.9078341013824896E-2</v>
      </c>
      <c r="J48" s="1"/>
      <c r="K48" s="1"/>
    </row>
    <row r="49" spans="1:11" x14ac:dyDescent="0.25">
      <c r="A49">
        <v>6200</v>
      </c>
      <c r="B49" s="4">
        <f t="shared" si="0"/>
        <v>6200</v>
      </c>
      <c r="C49" s="8">
        <v>55.3</v>
      </c>
      <c r="E49">
        <f t="shared" si="1"/>
        <v>287.56</v>
      </c>
      <c r="G49" s="1"/>
      <c r="H49">
        <f>E49/(B49^$M$100)</f>
        <v>4.638064516129032E-2</v>
      </c>
      <c r="I49">
        <f>IF(A49&gt;1000,E49/(B49^$M$100),"")</f>
        <v>4.638064516129032E-2</v>
      </c>
      <c r="J49" s="1"/>
      <c r="K49" s="1"/>
    </row>
    <row r="50" spans="1:11" x14ac:dyDescent="0.25">
      <c r="A50">
        <v>5040</v>
      </c>
      <c r="B50" s="4">
        <f t="shared" si="0"/>
        <v>5040</v>
      </c>
      <c r="C50" s="8">
        <v>85</v>
      </c>
      <c r="E50">
        <f t="shared" si="1"/>
        <v>442</v>
      </c>
      <c r="G50" s="1"/>
      <c r="H50">
        <f>E50/(B50^$M$100)</f>
        <v>8.7698412698412692E-2</v>
      </c>
      <c r="I50">
        <f>IF(A50&gt;1000,E50/(B50^$M$100),"")</f>
        <v>8.7698412698412692E-2</v>
      </c>
      <c r="J50" s="1"/>
      <c r="K50" s="1"/>
    </row>
    <row r="51" spans="1:11" x14ac:dyDescent="0.25">
      <c r="A51">
        <v>4270</v>
      </c>
      <c r="B51" s="4">
        <f t="shared" si="0"/>
        <v>4270</v>
      </c>
      <c r="C51" s="8">
        <v>23.1</v>
      </c>
      <c r="E51">
        <f t="shared" si="1"/>
        <v>120.12</v>
      </c>
      <c r="G51" s="1"/>
      <c r="H51">
        <f>E51/(B51^$M$100)</f>
        <v>2.8131147540983607E-2</v>
      </c>
      <c r="I51">
        <f>IF(A51&gt;1000,E51/(B51^$M$100),"")</f>
        <v>2.8131147540983607E-2</v>
      </c>
      <c r="J51" s="1"/>
      <c r="K51" s="1"/>
    </row>
    <row r="52" spans="1:11" x14ac:dyDescent="0.25">
      <c r="A52" s="4">
        <v>4400</v>
      </c>
      <c r="B52" s="4">
        <f t="shared" si="0"/>
        <v>4400</v>
      </c>
      <c r="C52" s="7">
        <v>16.3</v>
      </c>
      <c r="E52">
        <f t="shared" si="1"/>
        <v>84.76</v>
      </c>
      <c r="G52" s="1"/>
      <c r="H52">
        <f>E52/(B52^$M$100)</f>
        <v>1.9263636363636365E-2</v>
      </c>
      <c r="I52">
        <f>IF(A52&gt;1000,E52/(B52^$M$100),"")</f>
        <v>1.9263636363636365E-2</v>
      </c>
      <c r="J52" s="1"/>
      <c r="K52" s="1"/>
    </row>
    <row r="53" spans="1:11" x14ac:dyDescent="0.25">
      <c r="A53">
        <v>3400</v>
      </c>
      <c r="B53" s="4">
        <f t="shared" si="0"/>
        <v>3400</v>
      </c>
      <c r="C53" s="8">
        <v>14.7</v>
      </c>
      <c r="E53">
        <f t="shared" si="1"/>
        <v>76.44</v>
      </c>
      <c r="G53" s="1"/>
      <c r="H53">
        <f>E53/(B53^$M$100)</f>
        <v>2.2482352941176471E-2</v>
      </c>
      <c r="I53">
        <f>IF(A53&gt;1000,E53/(B53^$M$100),"")</f>
        <v>2.2482352941176471E-2</v>
      </c>
      <c r="J53" s="1"/>
      <c r="K53" s="1"/>
    </row>
    <row r="54" spans="1:11" x14ac:dyDescent="0.25">
      <c r="A54">
        <v>1970</v>
      </c>
      <c r="B54" s="4">
        <f t="shared" si="0"/>
        <v>1970</v>
      </c>
      <c r="C54" s="8">
        <v>23.7</v>
      </c>
      <c r="E54">
        <f t="shared" si="1"/>
        <v>123.24</v>
      </c>
      <c r="G54" s="1"/>
      <c r="H54">
        <f>E54/(B54^$M$100)</f>
        <v>6.2558375634517757E-2</v>
      </c>
      <c r="I54">
        <f>IF(A54&gt;1000,E54/(B54^$M$100),"")</f>
        <v>6.2558375634517757E-2</v>
      </c>
      <c r="J54" s="1"/>
      <c r="K54" s="1"/>
    </row>
    <row r="55" spans="1:11" x14ac:dyDescent="0.25">
      <c r="A55">
        <v>5000</v>
      </c>
      <c r="B55" s="4">
        <f t="shared" si="0"/>
        <v>5000</v>
      </c>
      <c r="C55" s="8">
        <v>20.9</v>
      </c>
      <c r="E55">
        <f t="shared" si="1"/>
        <v>108.67999999999999</v>
      </c>
      <c r="G55" s="1"/>
      <c r="H55">
        <f>E55/(B55^$M$100)</f>
        <v>2.1735999999999998E-2</v>
      </c>
      <c r="I55">
        <f>IF(A55&gt;1000,E55/(B55^$M$100),"")</f>
        <v>2.1735999999999998E-2</v>
      </c>
      <c r="J55" s="1"/>
      <c r="K55" s="1"/>
    </row>
    <row r="56" spans="1:11" x14ac:dyDescent="0.25">
      <c r="A56">
        <v>4400</v>
      </c>
      <c r="B56" s="4">
        <f t="shared" si="0"/>
        <v>4400</v>
      </c>
      <c r="C56" s="8">
        <v>16.2</v>
      </c>
      <c r="E56">
        <f t="shared" si="1"/>
        <v>84.24</v>
      </c>
      <c r="G56" s="1"/>
      <c r="H56">
        <f>E56/(B56^$M$100)</f>
        <v>1.9145454545454545E-2</v>
      </c>
      <c r="I56">
        <f>IF(A56&gt;1000,E56/(B56^$M$100),"")</f>
        <v>1.9145454545454545E-2</v>
      </c>
      <c r="J56" s="1"/>
      <c r="K56" s="1"/>
    </row>
    <row r="57" spans="1:11" x14ac:dyDescent="0.25">
      <c r="A57">
        <v>4450</v>
      </c>
      <c r="B57" s="4">
        <f t="shared" si="0"/>
        <v>4450</v>
      </c>
      <c r="C57" s="8">
        <v>16.100000000000001</v>
      </c>
      <c r="E57">
        <f t="shared" si="1"/>
        <v>83.720000000000013</v>
      </c>
      <c r="G57" s="1"/>
      <c r="H57">
        <f>E57/(B57^$M$100)</f>
        <v>1.8813483146067417E-2</v>
      </c>
      <c r="I57">
        <f>IF(A57&gt;1000,E57/(B57^$M$100),"")</f>
        <v>1.8813483146067417E-2</v>
      </c>
      <c r="J57" s="1"/>
      <c r="K57" s="1"/>
    </row>
    <row r="58" spans="1:11" x14ac:dyDescent="0.25">
      <c r="A58">
        <v>5370</v>
      </c>
      <c r="B58" s="4">
        <f t="shared" si="0"/>
        <v>5370</v>
      </c>
      <c r="C58" s="8">
        <v>23.1</v>
      </c>
      <c r="E58">
        <f t="shared" si="1"/>
        <v>120.12</v>
      </c>
      <c r="G58" s="1"/>
      <c r="H58">
        <f>E58/(B58^$M$100)</f>
        <v>2.2368715083798882E-2</v>
      </c>
      <c r="I58">
        <f>IF(A58&gt;1000,E58/(B58^$M$100),"")</f>
        <v>2.2368715083798882E-2</v>
      </c>
      <c r="J58" s="1"/>
      <c r="K58" s="1"/>
    </row>
    <row r="59" spans="1:11" x14ac:dyDescent="0.25">
      <c r="A59">
        <v>4123</v>
      </c>
      <c r="B59" s="4">
        <f t="shared" si="0"/>
        <v>4123</v>
      </c>
      <c r="C59" s="8">
        <v>14.3</v>
      </c>
      <c r="E59">
        <f t="shared" si="1"/>
        <v>74.36</v>
      </c>
      <c r="G59" s="1"/>
      <c r="H59">
        <f>E59/(B59^$M$100)</f>
        <v>1.8035411108416201E-2</v>
      </c>
      <c r="I59">
        <f>IF(A59&gt;1000,E59/(B59^$M$100),"")</f>
        <v>1.8035411108416201E-2</v>
      </c>
      <c r="J59" s="1"/>
      <c r="K59" s="1"/>
    </row>
    <row r="60" spans="1:11" x14ac:dyDescent="0.25">
      <c r="A60">
        <v>5380</v>
      </c>
      <c r="B60" s="4">
        <f t="shared" si="0"/>
        <v>5380</v>
      </c>
      <c r="C60" s="8">
        <v>20.6</v>
      </c>
      <c r="E60">
        <f t="shared" si="1"/>
        <v>107.12</v>
      </c>
      <c r="G60" s="1"/>
      <c r="H60">
        <f>E60/(B60^$M$100)</f>
        <v>1.9910780669144982E-2</v>
      </c>
      <c r="I60">
        <f>IF(A60&gt;1000,E60/(B60^$M$100),"")</f>
        <v>1.9910780669144982E-2</v>
      </c>
      <c r="J60" s="1"/>
      <c r="K60" s="1"/>
    </row>
    <row r="61" spans="1:11" x14ac:dyDescent="0.25">
      <c r="A61">
        <v>2930</v>
      </c>
      <c r="B61" s="4">
        <f t="shared" si="0"/>
        <v>2930</v>
      </c>
      <c r="C61" s="8">
        <v>11.3</v>
      </c>
      <c r="E61">
        <f t="shared" si="1"/>
        <v>58.760000000000005</v>
      </c>
      <c r="G61" s="1"/>
      <c r="H61">
        <f>E61/(B61^$M$100)</f>
        <v>2.0054607508532427E-2</v>
      </c>
      <c r="I61">
        <f>IF(A61&gt;1000,E61/(B61^$M$100),"")</f>
        <v>2.0054607508532427E-2</v>
      </c>
      <c r="J61" s="1"/>
      <c r="K61" s="1"/>
    </row>
    <row r="62" spans="1:11" x14ac:dyDescent="0.25">
      <c r="A62" s="4">
        <v>3875</v>
      </c>
      <c r="B62" s="4">
        <f t="shared" si="0"/>
        <v>3875</v>
      </c>
      <c r="C62" s="7">
        <v>18.100000000000001</v>
      </c>
      <c r="E62">
        <f t="shared" si="1"/>
        <v>94.12</v>
      </c>
      <c r="G62" s="1"/>
      <c r="H62">
        <f>E62/(B62^$M$100)</f>
        <v>2.4289032258064516E-2</v>
      </c>
      <c r="I62">
        <f>IF(A62&gt;1000,E62/(B62^$M$100),"")</f>
        <v>2.4289032258064516E-2</v>
      </c>
      <c r="J62" s="1"/>
      <c r="K62" s="1"/>
    </row>
    <row r="63" spans="1:11" x14ac:dyDescent="0.25">
      <c r="A63">
        <v>3360</v>
      </c>
      <c r="B63" s="4">
        <f t="shared" si="0"/>
        <v>3360</v>
      </c>
      <c r="C63" s="8">
        <v>7.5</v>
      </c>
      <c r="E63">
        <f t="shared" si="1"/>
        <v>39</v>
      </c>
      <c r="G63" s="1"/>
      <c r="H63">
        <f>E63/(B63^$M$100)</f>
        <v>1.1607142857142858E-2</v>
      </c>
      <c r="I63">
        <f>IF(A63&gt;1000,E63/(B63^$M$100),"")</f>
        <v>1.1607142857142858E-2</v>
      </c>
      <c r="J63" s="1"/>
      <c r="K63" s="1"/>
    </row>
    <row r="64" spans="1:11" x14ac:dyDescent="0.25">
      <c r="A64">
        <v>3360</v>
      </c>
      <c r="B64" s="4">
        <f t="shared" si="0"/>
        <v>3360</v>
      </c>
      <c r="C64" s="8">
        <v>14.3</v>
      </c>
      <c r="E64">
        <f t="shared" si="1"/>
        <v>74.36</v>
      </c>
      <c r="G64" s="1"/>
      <c r="H64">
        <f>E64/(B64^$M$100)</f>
        <v>2.213095238095238E-2</v>
      </c>
      <c r="I64">
        <f>IF(A64&gt;1000,E64/(B64^$M$100),"")</f>
        <v>2.213095238095238E-2</v>
      </c>
      <c r="J64" s="1"/>
      <c r="K64" s="1"/>
    </row>
    <row r="65" spans="1:11" x14ac:dyDescent="0.25">
      <c r="A65">
        <v>1810</v>
      </c>
      <c r="B65" s="4">
        <f t="shared" si="0"/>
        <v>1810</v>
      </c>
      <c r="C65" s="8">
        <v>18.7</v>
      </c>
      <c r="E65">
        <f t="shared" si="1"/>
        <v>97.24</v>
      </c>
      <c r="G65" s="1"/>
      <c r="H65">
        <f>E65/(B65^$M$100)</f>
        <v>5.3723756906077343E-2</v>
      </c>
      <c r="I65">
        <f>IF(A65&gt;1000,E65/(B65^$M$100),"")</f>
        <v>5.3723756906077343E-2</v>
      </c>
      <c r="J65" s="1"/>
      <c r="K65" s="1"/>
    </row>
    <row r="66" spans="1:11" x14ac:dyDescent="0.25">
      <c r="A66">
        <v>1130</v>
      </c>
      <c r="B66" s="4">
        <f t="shared" si="0"/>
        <v>1130</v>
      </c>
      <c r="C66" s="8">
        <v>13</v>
      </c>
      <c r="E66">
        <f t="shared" si="1"/>
        <v>67.600000000000009</v>
      </c>
      <c r="G66" s="1"/>
      <c r="H66">
        <f>E66/(B66^$M$100)</f>
        <v>5.9823008849557532E-2</v>
      </c>
      <c r="I66">
        <f>IF(A66&gt;1000,E66/(B66^$M$100),"")</f>
        <v>5.9823008849557532E-2</v>
      </c>
      <c r="J66" s="1"/>
      <c r="K66" s="1"/>
    </row>
    <row r="67" spans="1:11" x14ac:dyDescent="0.25">
      <c r="A67">
        <v>1600</v>
      </c>
      <c r="B67" s="4">
        <f t="shared" ref="B67:B130" si="2">IF(A67&lt;300,300,A67)</f>
        <v>1600</v>
      </c>
      <c r="C67" s="8">
        <v>12.2</v>
      </c>
      <c r="E67">
        <f t="shared" ref="E67:E130" si="3">C67*(62.4/12)</f>
        <v>63.44</v>
      </c>
      <c r="G67" s="1"/>
      <c r="H67">
        <f>E67/(B67^$M$100)</f>
        <v>3.9649999999999998E-2</v>
      </c>
      <c r="I67">
        <f>IF(A67&gt;1000,E67/(B67^$M$100),"")</f>
        <v>3.9649999999999998E-2</v>
      </c>
      <c r="J67" s="1"/>
      <c r="K67" s="1"/>
    </row>
    <row r="68" spans="1:11" x14ac:dyDescent="0.25">
      <c r="A68">
        <v>3540</v>
      </c>
      <c r="B68" s="4">
        <f t="shared" si="2"/>
        <v>3540</v>
      </c>
      <c r="C68" s="8">
        <v>24.5</v>
      </c>
      <c r="E68">
        <f t="shared" si="3"/>
        <v>127.4</v>
      </c>
      <c r="G68" s="1"/>
      <c r="H68">
        <f>E68/(B68^$M$100)</f>
        <v>3.5988700564971755E-2</v>
      </c>
      <c r="I68">
        <f>IF(A68&gt;1000,E68/(B68^$M$100),"")</f>
        <v>3.5988700564971755E-2</v>
      </c>
      <c r="J68" s="1"/>
      <c r="K68" s="1"/>
    </row>
    <row r="69" spans="1:11" x14ac:dyDescent="0.25">
      <c r="A69">
        <v>4900</v>
      </c>
      <c r="B69" s="4">
        <f t="shared" si="2"/>
        <v>4900</v>
      </c>
      <c r="C69" s="8">
        <v>44.9</v>
      </c>
      <c r="E69">
        <f t="shared" si="3"/>
        <v>233.48</v>
      </c>
      <c r="G69" s="1"/>
      <c r="H69">
        <f>E69/(B69^$M$100)</f>
        <v>4.7648979591836733E-2</v>
      </c>
      <c r="I69">
        <f>IF(A69&gt;1000,E69/(B69^$M$100),"")</f>
        <v>4.7648979591836733E-2</v>
      </c>
      <c r="J69" s="1"/>
      <c r="K69" s="1"/>
    </row>
    <row r="70" spans="1:11" x14ac:dyDescent="0.25">
      <c r="A70">
        <v>5300</v>
      </c>
      <c r="B70" s="4">
        <f t="shared" si="2"/>
        <v>5300</v>
      </c>
      <c r="C70" s="8">
        <v>26.8</v>
      </c>
      <c r="E70">
        <f t="shared" si="3"/>
        <v>139.36000000000001</v>
      </c>
      <c r="G70" s="1"/>
      <c r="H70">
        <f>E70/(B70^$M$100)</f>
        <v>2.6294339622641511E-2</v>
      </c>
      <c r="I70">
        <f>IF(A70&gt;1000,E70/(B70^$M$100),"")</f>
        <v>2.6294339622641511E-2</v>
      </c>
      <c r="J70" s="1"/>
      <c r="K70" s="1"/>
    </row>
    <row r="71" spans="1:11" x14ac:dyDescent="0.25">
      <c r="A71">
        <v>4300</v>
      </c>
      <c r="B71" s="4">
        <f t="shared" si="2"/>
        <v>4300</v>
      </c>
      <c r="C71" s="8">
        <v>19.100000000000001</v>
      </c>
      <c r="E71">
        <f t="shared" si="3"/>
        <v>99.320000000000007</v>
      </c>
      <c r="G71" s="1"/>
      <c r="H71">
        <f>E71/(B71^$M$100)</f>
        <v>2.3097674418604653E-2</v>
      </c>
      <c r="I71">
        <f>IF(A71&gt;1000,E71/(B71^$M$100),"")</f>
        <v>2.3097674418604653E-2</v>
      </c>
      <c r="J71" s="1"/>
      <c r="K71" s="1"/>
    </row>
    <row r="72" spans="1:11" x14ac:dyDescent="0.25">
      <c r="A72" s="4">
        <v>5310</v>
      </c>
      <c r="B72" s="4">
        <f t="shared" si="2"/>
        <v>5310</v>
      </c>
      <c r="C72" s="7">
        <v>22.6</v>
      </c>
      <c r="E72">
        <f t="shared" si="3"/>
        <v>117.52000000000001</v>
      </c>
      <c r="G72" s="1"/>
      <c r="H72">
        <f>E72/(B72^$M$100)</f>
        <v>2.2131826741996236E-2</v>
      </c>
      <c r="I72">
        <f>IF(A72&gt;1000,E72/(B72^$M$100),"")</f>
        <v>2.2131826741996236E-2</v>
      </c>
      <c r="J72" s="1"/>
      <c r="K72" s="1"/>
    </row>
    <row r="73" spans="1:11" x14ac:dyDescent="0.25">
      <c r="A73">
        <v>5900</v>
      </c>
      <c r="B73" s="4">
        <f t="shared" si="2"/>
        <v>5900</v>
      </c>
      <c r="C73" s="8">
        <v>126.7</v>
      </c>
      <c r="E73">
        <f t="shared" si="3"/>
        <v>658.84</v>
      </c>
      <c r="G73" s="1"/>
      <c r="H73">
        <f>E73/(B73^$M$100)</f>
        <v>0.1116677966101695</v>
      </c>
      <c r="I73">
        <f>IF(A73&gt;1000,E73/(B73^$M$100),"")</f>
        <v>0.1116677966101695</v>
      </c>
      <c r="J73" s="1"/>
      <c r="K73" s="1"/>
    </row>
    <row r="74" spans="1:11" x14ac:dyDescent="0.25">
      <c r="A74">
        <v>6800</v>
      </c>
      <c r="B74" s="4">
        <f t="shared" si="2"/>
        <v>6800</v>
      </c>
      <c r="C74" s="8">
        <v>66</v>
      </c>
      <c r="E74">
        <f t="shared" si="3"/>
        <v>343.2</v>
      </c>
      <c r="G74" s="1"/>
      <c r="H74">
        <f>E74/(B74^$M$100)</f>
        <v>5.0470588235294114E-2</v>
      </c>
      <c r="I74">
        <f>IF(A74&gt;1000,E74/(B74^$M$100),"")</f>
        <v>5.0470588235294114E-2</v>
      </c>
      <c r="J74" s="1"/>
      <c r="K74" s="1"/>
    </row>
    <row r="75" spans="1:11" x14ac:dyDescent="0.25">
      <c r="A75">
        <v>5425</v>
      </c>
      <c r="B75" s="4">
        <f t="shared" si="2"/>
        <v>5425</v>
      </c>
      <c r="C75" s="8">
        <v>72.8</v>
      </c>
      <c r="E75">
        <f t="shared" si="3"/>
        <v>378.56</v>
      </c>
      <c r="G75" s="1"/>
      <c r="H75">
        <f>E75/(B75^$M$100)</f>
        <v>6.9780645161290317E-2</v>
      </c>
      <c r="I75">
        <f>IF(A75&gt;1000,E75/(B75^$M$100),"")</f>
        <v>6.9780645161290317E-2</v>
      </c>
      <c r="J75" s="1"/>
      <c r="K75" s="1"/>
    </row>
    <row r="76" spans="1:11" x14ac:dyDescent="0.25">
      <c r="A76">
        <v>3680</v>
      </c>
      <c r="B76" s="4">
        <f t="shared" si="2"/>
        <v>3680</v>
      </c>
      <c r="C76" s="8">
        <v>57</v>
      </c>
      <c r="E76">
        <f t="shared" si="3"/>
        <v>296.40000000000003</v>
      </c>
      <c r="G76" s="1"/>
      <c r="H76">
        <f>E76/(B76^$M$100)</f>
        <v>8.0543478260869578E-2</v>
      </c>
      <c r="I76">
        <f>IF(A76&gt;1000,E76/(B76^$M$100),"")</f>
        <v>8.0543478260869578E-2</v>
      </c>
      <c r="J76" s="1"/>
      <c r="K76" s="1"/>
    </row>
    <row r="77" spans="1:11" x14ac:dyDescent="0.25">
      <c r="A77">
        <v>2600</v>
      </c>
      <c r="B77" s="4">
        <f t="shared" si="2"/>
        <v>2600</v>
      </c>
      <c r="C77" s="8">
        <v>21.4</v>
      </c>
      <c r="E77">
        <f t="shared" si="3"/>
        <v>111.28</v>
      </c>
      <c r="G77" s="1"/>
      <c r="H77">
        <f>E77/(B77^$M$100)</f>
        <v>4.2799999999999998E-2</v>
      </c>
      <c r="I77">
        <f>IF(A77&gt;1000,E77/(B77^$M$100),"")</f>
        <v>4.2799999999999998E-2</v>
      </c>
      <c r="J77" s="1"/>
      <c r="K77" s="1"/>
    </row>
    <row r="78" spans="1:11" x14ac:dyDescent="0.25">
      <c r="A78">
        <v>2200</v>
      </c>
      <c r="B78" s="4">
        <f t="shared" si="2"/>
        <v>2200</v>
      </c>
      <c r="C78" s="8">
        <v>35.799999999999997</v>
      </c>
      <c r="E78">
        <f t="shared" si="3"/>
        <v>186.16</v>
      </c>
      <c r="G78" s="1"/>
      <c r="H78">
        <f>E78/(B78^$M$100)</f>
        <v>8.4618181818181815E-2</v>
      </c>
      <c r="I78">
        <f>IF(A78&gt;1000,E78/(B78^$M$100),"")</f>
        <v>8.4618181818181815E-2</v>
      </c>
      <c r="J78" s="1"/>
      <c r="K78" s="1"/>
    </row>
    <row r="79" spans="1:11" x14ac:dyDescent="0.25">
      <c r="A79">
        <v>5400</v>
      </c>
      <c r="B79" s="4">
        <f t="shared" si="2"/>
        <v>5400</v>
      </c>
      <c r="C79" s="8">
        <v>145</v>
      </c>
      <c r="E79">
        <f t="shared" si="3"/>
        <v>754</v>
      </c>
      <c r="G79" s="1"/>
      <c r="H79">
        <f>E79/(B79^$M$100)</f>
        <v>0.13962962962962963</v>
      </c>
      <c r="I79">
        <f>IF(A79&gt;1000,E79/(B79^$M$100),"")</f>
        <v>0.13962962962962963</v>
      </c>
      <c r="J79" s="1"/>
      <c r="K79" s="1"/>
    </row>
    <row r="80" spans="1:11" x14ac:dyDescent="0.25">
      <c r="A80">
        <v>5200</v>
      </c>
      <c r="B80" s="4">
        <f t="shared" si="2"/>
        <v>5200</v>
      </c>
      <c r="C80" s="8">
        <v>127</v>
      </c>
      <c r="E80">
        <f t="shared" si="3"/>
        <v>660.4</v>
      </c>
      <c r="G80" s="1"/>
      <c r="H80">
        <f>E80/(B80^$M$100)</f>
        <v>0.127</v>
      </c>
      <c r="I80">
        <f>IF(A80&gt;1000,E80/(B80^$M$100),"")</f>
        <v>0.127</v>
      </c>
      <c r="J80" s="1"/>
      <c r="K80" s="1"/>
    </row>
    <row r="81" spans="1:11" x14ac:dyDescent="0.25">
      <c r="A81">
        <v>4500</v>
      </c>
      <c r="B81" s="4">
        <f t="shared" si="2"/>
        <v>4500</v>
      </c>
      <c r="C81" s="8">
        <v>116</v>
      </c>
      <c r="E81">
        <f t="shared" si="3"/>
        <v>603.20000000000005</v>
      </c>
      <c r="G81" s="1"/>
      <c r="H81">
        <f>E81/(B81^$M$100)</f>
        <v>0.13404444444444447</v>
      </c>
      <c r="I81">
        <f>IF(A81&gt;1000,E81/(B81^$M$100),"")</f>
        <v>0.13404444444444447</v>
      </c>
      <c r="J81" s="1"/>
      <c r="K81" s="1"/>
    </row>
    <row r="82" spans="1:11" x14ac:dyDescent="0.25">
      <c r="A82" s="4">
        <v>3400</v>
      </c>
      <c r="B82" s="4">
        <f t="shared" si="2"/>
        <v>3400</v>
      </c>
      <c r="C82" s="7">
        <v>110.5</v>
      </c>
      <c r="E82">
        <f t="shared" si="3"/>
        <v>574.6</v>
      </c>
      <c r="G82" s="1"/>
      <c r="H82">
        <f>E82/(B82^$M$100)</f>
        <v>0.16900000000000001</v>
      </c>
      <c r="I82">
        <f>IF(A82&gt;1000,E82/(B82^$M$100),"")</f>
        <v>0.16900000000000001</v>
      </c>
      <c r="J82" s="1"/>
      <c r="K82" s="1"/>
    </row>
    <row r="83" spans="1:11" x14ac:dyDescent="0.25">
      <c r="A83">
        <v>3800</v>
      </c>
      <c r="B83" s="4">
        <f t="shared" si="2"/>
        <v>3800</v>
      </c>
      <c r="C83" s="8">
        <v>123</v>
      </c>
      <c r="E83">
        <f t="shared" si="3"/>
        <v>639.6</v>
      </c>
      <c r="G83" s="1"/>
      <c r="H83">
        <f>E83/(B83^$M$100)</f>
        <v>0.16831578947368422</v>
      </c>
      <c r="I83">
        <f>IF(A83&gt;1000,E83/(B83^$M$100),"")</f>
        <v>0.16831578947368422</v>
      </c>
      <c r="J83" s="1"/>
      <c r="K83" s="1"/>
    </row>
    <row r="84" spans="1:11" x14ac:dyDescent="0.25">
      <c r="A84">
        <v>2100</v>
      </c>
      <c r="B84" s="4">
        <f t="shared" si="2"/>
        <v>2100</v>
      </c>
      <c r="C84" s="8">
        <v>63.7</v>
      </c>
      <c r="E84">
        <f t="shared" si="3"/>
        <v>331.24</v>
      </c>
      <c r="G84" s="1"/>
      <c r="H84">
        <f>E84/(B84^$M$100)</f>
        <v>0.15773333333333334</v>
      </c>
      <c r="I84">
        <f>IF(A84&gt;1000,E84/(B84^$M$100),"")</f>
        <v>0.15773333333333334</v>
      </c>
      <c r="J84" s="1"/>
      <c r="K84" s="1"/>
    </row>
    <row r="85" spans="1:11" x14ac:dyDescent="0.25">
      <c r="A85">
        <v>1600</v>
      </c>
      <c r="B85" s="4">
        <f t="shared" si="2"/>
        <v>1600</v>
      </c>
      <c r="C85" s="8">
        <v>46</v>
      </c>
      <c r="E85">
        <f t="shared" si="3"/>
        <v>239.20000000000002</v>
      </c>
      <c r="G85" s="1"/>
      <c r="H85">
        <f>E85/(B85^$M$100)</f>
        <v>0.14950000000000002</v>
      </c>
      <c r="I85">
        <f>IF(A85&gt;1000,E85/(B85^$M$100),"")</f>
        <v>0.14950000000000002</v>
      </c>
      <c r="J85" s="1"/>
      <c r="K85" s="1"/>
    </row>
    <row r="86" spans="1:11" x14ac:dyDescent="0.25">
      <c r="A86">
        <v>2200</v>
      </c>
      <c r="B86" s="4">
        <f t="shared" si="2"/>
        <v>2200</v>
      </c>
      <c r="C86" s="8">
        <v>40.5</v>
      </c>
      <c r="E86">
        <f t="shared" si="3"/>
        <v>210.6</v>
      </c>
      <c r="G86" s="1"/>
      <c r="H86">
        <f>E86/(B86^$M$100)</f>
        <v>9.572727272727273E-2</v>
      </c>
      <c r="I86">
        <f>IF(A86&gt;1000,E86/(B86^$M$100),"")</f>
        <v>9.572727272727273E-2</v>
      </c>
      <c r="J86" s="1"/>
      <c r="K86" s="1"/>
    </row>
    <row r="87" spans="1:11" x14ac:dyDescent="0.25">
      <c r="A87">
        <v>5100</v>
      </c>
      <c r="B87" s="4">
        <f t="shared" si="2"/>
        <v>5100</v>
      </c>
      <c r="C87" s="8">
        <v>132.1</v>
      </c>
      <c r="E87">
        <f t="shared" si="3"/>
        <v>686.92</v>
      </c>
      <c r="G87" s="1"/>
      <c r="H87">
        <f>E87/(B87^$M$100)</f>
        <v>0.13469019607843136</v>
      </c>
      <c r="I87">
        <f>IF(A87&gt;1000,E87/(B87^$M$100),"")</f>
        <v>0.13469019607843136</v>
      </c>
      <c r="J87" s="1"/>
      <c r="K87" s="1"/>
    </row>
    <row r="88" spans="1:11" x14ac:dyDescent="0.25">
      <c r="A88">
        <v>5200</v>
      </c>
      <c r="B88" s="4">
        <f t="shared" si="2"/>
        <v>5200</v>
      </c>
      <c r="C88" s="8">
        <v>143.1</v>
      </c>
      <c r="E88">
        <f t="shared" si="3"/>
        <v>744.12</v>
      </c>
      <c r="G88" s="1"/>
      <c r="H88">
        <f>E88/(B88^$M$100)</f>
        <v>0.1431</v>
      </c>
      <c r="I88">
        <f>IF(A88&gt;1000,E88/(B88^$M$100),"")</f>
        <v>0.1431</v>
      </c>
      <c r="J88" s="1"/>
      <c r="K88" s="1"/>
    </row>
    <row r="89" spans="1:11" x14ac:dyDescent="0.25">
      <c r="A89">
        <v>3700</v>
      </c>
      <c r="B89" s="4">
        <f t="shared" si="2"/>
        <v>3700</v>
      </c>
      <c r="C89" s="8">
        <v>43.9</v>
      </c>
      <c r="E89">
        <f t="shared" si="3"/>
        <v>228.28</v>
      </c>
      <c r="G89" s="1"/>
      <c r="H89">
        <f>E89/(B89^$M$100)</f>
        <v>6.1697297297297296E-2</v>
      </c>
      <c r="I89">
        <f>IF(A89&gt;1000,E89/(B89^$M$100),"")</f>
        <v>6.1697297297297296E-2</v>
      </c>
      <c r="J89" s="1"/>
      <c r="K89" s="1"/>
    </row>
    <row r="90" spans="1:11" x14ac:dyDescent="0.25">
      <c r="A90">
        <v>4300</v>
      </c>
      <c r="B90" s="4">
        <f t="shared" si="2"/>
        <v>4300</v>
      </c>
      <c r="C90" s="8">
        <v>166.9</v>
      </c>
      <c r="E90">
        <f t="shared" si="3"/>
        <v>867.88000000000011</v>
      </c>
      <c r="G90" s="1"/>
      <c r="H90">
        <f>E90/(B90^$M$100)</f>
        <v>0.20183255813953491</v>
      </c>
      <c r="I90">
        <f>IF(A90&gt;1000,E90/(B90^$M$100),"")</f>
        <v>0.20183255813953491</v>
      </c>
      <c r="J90" s="1"/>
      <c r="K90" s="1"/>
    </row>
    <row r="91" spans="1:11" x14ac:dyDescent="0.25">
      <c r="A91">
        <v>6000</v>
      </c>
      <c r="B91" s="4">
        <f t="shared" si="2"/>
        <v>6000</v>
      </c>
      <c r="C91" s="8">
        <v>110</v>
      </c>
      <c r="E91">
        <f t="shared" si="3"/>
        <v>572</v>
      </c>
      <c r="G91" s="1"/>
      <c r="H91">
        <f>E91/(B91^$M$100)</f>
        <v>9.5333333333333339E-2</v>
      </c>
      <c r="I91">
        <f>IF(A91&gt;1000,E91/(B91^$M$100),"")</f>
        <v>9.5333333333333339E-2</v>
      </c>
      <c r="J91" s="1"/>
      <c r="K91" s="1"/>
    </row>
    <row r="92" spans="1:11" x14ac:dyDescent="0.25">
      <c r="A92" s="4">
        <v>4070</v>
      </c>
      <c r="B92" s="4">
        <f t="shared" si="2"/>
        <v>4070</v>
      </c>
      <c r="C92" s="7">
        <v>86</v>
      </c>
      <c r="E92">
        <f t="shared" si="3"/>
        <v>447.2</v>
      </c>
      <c r="G92" s="1"/>
      <c r="H92">
        <f>E92/(B92^$M$100)</f>
        <v>0.10987714987714987</v>
      </c>
      <c r="I92">
        <f>IF(A92&gt;1000,E92/(B92^$M$100),"")</f>
        <v>0.10987714987714987</v>
      </c>
      <c r="J92" s="1"/>
      <c r="K92" s="1"/>
    </row>
    <row r="93" spans="1:11" x14ac:dyDescent="0.25">
      <c r="A93">
        <v>2390</v>
      </c>
      <c r="B93" s="4">
        <f t="shared" si="2"/>
        <v>2390</v>
      </c>
      <c r="C93" s="8">
        <v>37.299999999999997</v>
      </c>
      <c r="E93">
        <f t="shared" si="3"/>
        <v>193.95999999999998</v>
      </c>
      <c r="G93" s="1"/>
      <c r="H93">
        <f>E93/(B93^$M$100)</f>
        <v>8.1154811715481168E-2</v>
      </c>
      <c r="I93">
        <f>IF(A93&gt;1000,E93/(B93^$M$100),"")</f>
        <v>8.1154811715481168E-2</v>
      </c>
      <c r="J93" s="1"/>
      <c r="K93" s="1"/>
    </row>
    <row r="94" spans="1:11" x14ac:dyDescent="0.25">
      <c r="A94">
        <v>3371</v>
      </c>
      <c r="B94" s="4">
        <f t="shared" si="2"/>
        <v>3371</v>
      </c>
      <c r="C94" s="8">
        <v>56</v>
      </c>
      <c r="E94">
        <f t="shared" si="3"/>
        <v>291.2</v>
      </c>
      <c r="G94" s="1"/>
      <c r="H94">
        <f>E94/(B94^$M$100)</f>
        <v>8.6383862355384158E-2</v>
      </c>
      <c r="I94">
        <f>IF(A94&gt;1000,E94/(B94^$M$100),"")</f>
        <v>8.6383862355384158E-2</v>
      </c>
      <c r="J94" s="1"/>
      <c r="K94" s="1"/>
    </row>
    <row r="95" spans="1:11" x14ac:dyDescent="0.25">
      <c r="A95">
        <v>3000</v>
      </c>
      <c r="B95" s="4">
        <f t="shared" si="2"/>
        <v>3000</v>
      </c>
      <c r="C95" s="8">
        <v>56.3</v>
      </c>
      <c r="E95">
        <f t="shared" si="3"/>
        <v>292.76</v>
      </c>
      <c r="G95" s="1"/>
      <c r="H95">
        <f>E95/(B95^$M$100)</f>
        <v>9.7586666666666669E-2</v>
      </c>
      <c r="I95">
        <f>IF(A95&gt;1000,E95/(B95^$M$100),"")</f>
        <v>9.7586666666666669E-2</v>
      </c>
      <c r="J95" s="1"/>
      <c r="K95" s="1"/>
    </row>
    <row r="96" spans="1:11" x14ac:dyDescent="0.25">
      <c r="A96">
        <v>2450</v>
      </c>
      <c r="B96" s="4">
        <f t="shared" si="2"/>
        <v>2450</v>
      </c>
      <c r="C96" s="8">
        <v>43.1</v>
      </c>
      <c r="E96">
        <f t="shared" si="3"/>
        <v>224.12</v>
      </c>
      <c r="G96" s="1"/>
      <c r="H96">
        <f>E96/(B96^$M$100)</f>
        <v>9.1477551020408165E-2</v>
      </c>
      <c r="I96">
        <f>IF(A96&gt;1000,E96/(B96^$M$100),"")</f>
        <v>9.1477551020408165E-2</v>
      </c>
      <c r="J96" s="1"/>
      <c r="K96" s="1"/>
    </row>
    <row r="97" spans="1:13" x14ac:dyDescent="0.25">
      <c r="A97">
        <v>3200</v>
      </c>
      <c r="B97" s="4">
        <f t="shared" si="2"/>
        <v>3200</v>
      </c>
      <c r="C97" s="8">
        <v>30.9</v>
      </c>
      <c r="E97">
        <f t="shared" si="3"/>
        <v>160.68</v>
      </c>
      <c r="G97" s="1"/>
      <c r="H97">
        <f>E97/(B97^$M$100)</f>
        <v>5.02125E-2</v>
      </c>
      <c r="I97">
        <f>IF(A97&gt;1000,E97/(B97^$M$100),"")</f>
        <v>5.02125E-2</v>
      </c>
      <c r="J97" s="1"/>
      <c r="K97" s="1"/>
    </row>
    <row r="98" spans="1:13" x14ac:dyDescent="0.25">
      <c r="A98">
        <v>3860</v>
      </c>
      <c r="B98" s="4">
        <f t="shared" si="2"/>
        <v>3860</v>
      </c>
      <c r="C98" s="8">
        <v>74</v>
      </c>
      <c r="E98">
        <f t="shared" si="3"/>
        <v>384.8</v>
      </c>
      <c r="G98" s="1"/>
      <c r="H98">
        <f>E98/(B98^$M$100)</f>
        <v>9.9689119170984455E-2</v>
      </c>
      <c r="I98">
        <f>IF(A98&gt;1000,E98/(B98^$M$100),"")</f>
        <v>9.9689119170984455E-2</v>
      </c>
      <c r="J98" s="1"/>
      <c r="K98" s="1"/>
    </row>
    <row r="99" spans="1:13" x14ac:dyDescent="0.25">
      <c r="A99">
        <v>6000</v>
      </c>
      <c r="B99" s="4">
        <f t="shared" si="2"/>
        <v>6000</v>
      </c>
      <c r="C99" s="8">
        <v>68</v>
      </c>
      <c r="E99">
        <f t="shared" si="3"/>
        <v>353.6</v>
      </c>
      <c r="G99" s="1"/>
      <c r="H99">
        <f>E99/(B99^$M$100)</f>
        <v>5.8933333333333338E-2</v>
      </c>
      <c r="I99">
        <f>IF(A99&gt;1000,E99/(B99^$M$100),"")</f>
        <v>5.8933333333333338E-2</v>
      </c>
      <c r="J99" s="1"/>
      <c r="K99" s="1"/>
      <c r="M99" s="12" t="s">
        <v>8</v>
      </c>
    </row>
    <row r="100" spans="1:13" x14ac:dyDescent="0.25">
      <c r="A100">
        <v>2500</v>
      </c>
      <c r="B100" s="4">
        <f t="shared" si="2"/>
        <v>2500</v>
      </c>
      <c r="C100" s="8">
        <v>46.8</v>
      </c>
      <c r="E100">
        <f t="shared" si="3"/>
        <v>243.35999999999999</v>
      </c>
      <c r="G100" s="1"/>
      <c r="H100">
        <f>E100/(B100^$M$100)</f>
        <v>9.7344E-2</v>
      </c>
      <c r="I100">
        <f>IF(A100&gt;1000,E100/(B100^$M$100),"")</f>
        <v>9.7344E-2</v>
      </c>
      <c r="J100" s="1"/>
      <c r="K100" s="1"/>
      <c r="M100" s="11">
        <v>1</v>
      </c>
    </row>
    <row r="101" spans="1:13" x14ac:dyDescent="0.25">
      <c r="A101">
        <v>2400</v>
      </c>
      <c r="B101" s="4">
        <f t="shared" si="2"/>
        <v>2400</v>
      </c>
      <c r="C101" s="8">
        <v>51.8</v>
      </c>
      <c r="E101">
        <f t="shared" si="3"/>
        <v>269.36</v>
      </c>
      <c r="G101" s="1"/>
      <c r="H101">
        <f>E101/(B101^$M$100)</f>
        <v>0.11223333333333334</v>
      </c>
      <c r="I101">
        <f>IF(A101&gt;1000,E101/(B101^$M$100),"")</f>
        <v>0.11223333333333334</v>
      </c>
      <c r="J101" s="1"/>
      <c r="K101" s="1"/>
    </row>
    <row r="102" spans="1:13" x14ac:dyDescent="0.25">
      <c r="A102" s="4">
        <v>2900</v>
      </c>
      <c r="B102" s="4">
        <f t="shared" si="2"/>
        <v>2900</v>
      </c>
      <c r="C102" s="7">
        <v>99.3</v>
      </c>
      <c r="E102">
        <f t="shared" si="3"/>
        <v>516.36</v>
      </c>
      <c r="G102" s="1"/>
      <c r="H102">
        <f>E102/(B102^$M$100)</f>
        <v>0.17805517241379309</v>
      </c>
      <c r="I102">
        <f>IF(A102&gt;1000,E102/(B102^$M$100),"")</f>
        <v>0.17805517241379309</v>
      </c>
      <c r="J102" s="1"/>
      <c r="K102" s="1"/>
    </row>
    <row r="103" spans="1:13" x14ac:dyDescent="0.25">
      <c r="A103">
        <v>3400</v>
      </c>
      <c r="B103" s="4">
        <f t="shared" si="2"/>
        <v>3400</v>
      </c>
      <c r="C103" s="8">
        <v>55.3</v>
      </c>
      <c r="E103">
        <f t="shared" si="3"/>
        <v>287.56</v>
      </c>
      <c r="G103" s="1"/>
      <c r="H103">
        <f>E103/(B103^$M$100)</f>
        <v>8.4576470588235295E-2</v>
      </c>
      <c r="I103">
        <f>IF(A103&gt;1000,E103/(B103^$M$100),"")</f>
        <v>8.4576470588235295E-2</v>
      </c>
      <c r="J103" s="1"/>
      <c r="K103" s="1"/>
    </row>
    <row r="104" spans="1:13" x14ac:dyDescent="0.25">
      <c r="A104">
        <v>3170</v>
      </c>
      <c r="B104" s="4">
        <f t="shared" si="2"/>
        <v>3170</v>
      </c>
      <c r="C104" s="8">
        <v>37.6</v>
      </c>
      <c r="E104">
        <f t="shared" si="3"/>
        <v>195.52</v>
      </c>
      <c r="G104" s="1"/>
      <c r="H104">
        <f>E104/(B104^$M$100)</f>
        <v>6.1678233438485809E-2</v>
      </c>
      <c r="I104">
        <f>IF(A104&gt;1000,E104/(B104^$M$100),"")</f>
        <v>6.1678233438485809E-2</v>
      </c>
      <c r="J104" s="1"/>
      <c r="K104" s="1"/>
    </row>
    <row r="105" spans="1:13" x14ac:dyDescent="0.25">
      <c r="A105">
        <v>1800</v>
      </c>
      <c r="B105" s="4">
        <f t="shared" si="2"/>
        <v>1800</v>
      </c>
      <c r="C105" s="8">
        <v>14.8</v>
      </c>
      <c r="E105">
        <f t="shared" si="3"/>
        <v>76.960000000000008</v>
      </c>
      <c r="G105" s="1"/>
      <c r="H105">
        <f>E105/(B105^$M$100)</f>
        <v>4.2755555555555561E-2</v>
      </c>
      <c r="I105">
        <f>IF(A105&gt;1000,E105/(B105^$M$100),"")</f>
        <v>4.2755555555555561E-2</v>
      </c>
      <c r="J105" s="1"/>
      <c r="K105" s="1"/>
    </row>
    <row r="106" spans="1:13" x14ac:dyDescent="0.25">
      <c r="A106">
        <v>2900</v>
      </c>
      <c r="B106" s="4">
        <f t="shared" si="2"/>
        <v>2900</v>
      </c>
      <c r="C106" s="8">
        <v>35.9</v>
      </c>
      <c r="E106">
        <f t="shared" si="3"/>
        <v>186.68</v>
      </c>
      <c r="G106" s="1"/>
      <c r="H106">
        <f>E106/(B106^$M$100)</f>
        <v>6.4372413793103447E-2</v>
      </c>
      <c r="I106">
        <f>IF(A106&gt;1000,E106/(B106^$M$100),"")</f>
        <v>6.4372413793103447E-2</v>
      </c>
      <c r="J106" s="1"/>
      <c r="K106" s="1"/>
    </row>
    <row r="107" spans="1:13" x14ac:dyDescent="0.25">
      <c r="A107">
        <v>2100</v>
      </c>
      <c r="B107" s="4">
        <f t="shared" si="2"/>
        <v>2100</v>
      </c>
      <c r="C107" s="8">
        <v>23.2</v>
      </c>
      <c r="E107">
        <f t="shared" si="3"/>
        <v>120.64</v>
      </c>
      <c r="G107" s="1"/>
      <c r="H107">
        <f>E107/(B107^$M$100)</f>
        <v>5.7447619047619046E-2</v>
      </c>
      <c r="I107">
        <f>IF(A107&gt;1000,E107/(B107^$M$100),"")</f>
        <v>5.7447619047619046E-2</v>
      </c>
      <c r="J107" s="1"/>
      <c r="K107" s="1"/>
    </row>
    <row r="108" spans="1:13" x14ac:dyDescent="0.25">
      <c r="A108">
        <v>3100</v>
      </c>
      <c r="B108" s="4">
        <f t="shared" si="2"/>
        <v>3100</v>
      </c>
      <c r="C108" s="8">
        <v>36.5</v>
      </c>
      <c r="E108">
        <f t="shared" si="3"/>
        <v>189.8</v>
      </c>
      <c r="G108" s="1"/>
      <c r="H108">
        <f>E108/(B108^$M$100)</f>
        <v>6.1225806451612907E-2</v>
      </c>
      <c r="I108">
        <f>IF(A108&gt;1000,E108/(B108^$M$100),"")</f>
        <v>6.1225806451612907E-2</v>
      </c>
      <c r="J108" s="1"/>
      <c r="K108" s="1"/>
    </row>
    <row r="109" spans="1:13" x14ac:dyDescent="0.25">
      <c r="A109">
        <v>4100</v>
      </c>
      <c r="B109" s="4">
        <f t="shared" si="2"/>
        <v>4100</v>
      </c>
      <c r="C109" s="8">
        <v>40</v>
      </c>
      <c r="E109">
        <f t="shared" si="3"/>
        <v>208</v>
      </c>
      <c r="G109" s="1"/>
      <c r="H109">
        <f>E109/(B109^$M$100)</f>
        <v>5.0731707317073174E-2</v>
      </c>
      <c r="I109">
        <f>IF(A109&gt;1000,E109/(B109^$M$100),"")</f>
        <v>5.0731707317073174E-2</v>
      </c>
      <c r="J109" s="1"/>
      <c r="K109" s="1"/>
    </row>
    <row r="110" spans="1:13" x14ac:dyDescent="0.25">
      <c r="A110">
        <v>4700</v>
      </c>
      <c r="B110" s="4">
        <f t="shared" si="2"/>
        <v>4700</v>
      </c>
      <c r="C110" s="8">
        <v>74</v>
      </c>
      <c r="E110">
        <f t="shared" si="3"/>
        <v>384.8</v>
      </c>
      <c r="G110" s="1"/>
      <c r="H110">
        <f>E110/(B110^$M$100)</f>
        <v>8.1872340425531917E-2</v>
      </c>
      <c r="I110">
        <f>IF(A110&gt;1000,E110/(B110^$M$100),"")</f>
        <v>8.1872340425531917E-2</v>
      </c>
      <c r="J110" s="1"/>
      <c r="K110" s="1"/>
    </row>
    <row r="111" spans="1:13" x14ac:dyDescent="0.25">
      <c r="A111">
        <v>3240</v>
      </c>
      <c r="B111" s="4">
        <f t="shared" si="2"/>
        <v>3240</v>
      </c>
      <c r="C111" s="8">
        <v>40.1</v>
      </c>
      <c r="E111">
        <f t="shared" si="3"/>
        <v>208.52</v>
      </c>
      <c r="G111" s="1"/>
      <c r="H111">
        <f>E111/(B111^$M$100)</f>
        <v>6.4358024691358026E-2</v>
      </c>
      <c r="I111">
        <f>IF(A111&gt;1000,E111/(B111^$M$100),"")</f>
        <v>6.4358024691358026E-2</v>
      </c>
      <c r="J111" s="1"/>
      <c r="K111" s="1"/>
    </row>
    <row r="112" spans="1:13" x14ac:dyDescent="0.25">
      <c r="A112" s="4">
        <v>3200</v>
      </c>
      <c r="B112" s="4">
        <f t="shared" si="2"/>
        <v>3200</v>
      </c>
      <c r="C112" s="7">
        <v>41</v>
      </c>
      <c r="E112">
        <f t="shared" si="3"/>
        <v>213.20000000000002</v>
      </c>
      <c r="G112" s="1"/>
      <c r="H112">
        <f>E112/(B112^$M$100)</f>
        <v>6.6625000000000004E-2</v>
      </c>
      <c r="I112">
        <f>IF(A112&gt;1000,E112/(B112^$M$100),"")</f>
        <v>6.6625000000000004E-2</v>
      </c>
      <c r="J112" s="1"/>
      <c r="K112" s="1"/>
    </row>
    <row r="113" spans="1:11" x14ac:dyDescent="0.25">
      <c r="A113">
        <v>5000</v>
      </c>
      <c r="B113" s="4">
        <f t="shared" si="2"/>
        <v>5000</v>
      </c>
      <c r="C113" s="8">
        <v>121.5</v>
      </c>
      <c r="E113">
        <f t="shared" si="3"/>
        <v>631.80000000000007</v>
      </c>
      <c r="G113" s="1"/>
      <c r="H113">
        <f>E113/(B113^$M$100)</f>
        <v>0.12636</v>
      </c>
      <c r="I113">
        <f>IF(A113&gt;1000,E113/(B113^$M$100),"")</f>
        <v>0.12636</v>
      </c>
      <c r="J113" s="1"/>
      <c r="K113" s="1"/>
    </row>
    <row r="114" spans="1:11" x14ac:dyDescent="0.25">
      <c r="A114">
        <v>3700</v>
      </c>
      <c r="B114" s="4">
        <f t="shared" si="2"/>
        <v>3700</v>
      </c>
      <c r="C114" s="8">
        <v>60</v>
      </c>
      <c r="E114">
        <f t="shared" si="3"/>
        <v>312</v>
      </c>
      <c r="G114" s="1"/>
      <c r="H114">
        <f>E114/(B114^$M$100)</f>
        <v>8.4324324324324323E-2</v>
      </c>
      <c r="I114">
        <f>IF(A114&gt;1000,E114/(B114^$M$100),"")</f>
        <v>8.4324324324324323E-2</v>
      </c>
      <c r="J114" s="1"/>
      <c r="K114" s="1"/>
    </row>
    <row r="115" spans="1:11" x14ac:dyDescent="0.25">
      <c r="A115">
        <v>4624</v>
      </c>
      <c r="B115" s="4">
        <f t="shared" si="2"/>
        <v>4624</v>
      </c>
      <c r="C115" s="8">
        <v>96.8</v>
      </c>
      <c r="E115">
        <f t="shared" si="3"/>
        <v>503.36</v>
      </c>
      <c r="G115" s="1"/>
      <c r="H115">
        <f>E115/(B115^$M$100)</f>
        <v>0.10885813148788928</v>
      </c>
      <c r="I115">
        <f>IF(A115&gt;1000,E115/(B115^$M$100),"")</f>
        <v>0.10885813148788928</v>
      </c>
      <c r="J115" s="1"/>
      <c r="K115" s="1"/>
    </row>
    <row r="116" spans="1:11" x14ac:dyDescent="0.25">
      <c r="A116">
        <v>3327</v>
      </c>
      <c r="B116" s="4">
        <f t="shared" si="2"/>
        <v>3327</v>
      </c>
      <c r="C116" s="8">
        <v>67.5</v>
      </c>
      <c r="E116">
        <f t="shared" si="3"/>
        <v>351</v>
      </c>
      <c r="G116" s="1"/>
      <c r="H116">
        <f>E116/(B116^$M$100)</f>
        <v>0.1055004508566276</v>
      </c>
      <c r="I116">
        <f>IF(A116&gt;1000,E116/(B116^$M$100),"")</f>
        <v>0.1055004508566276</v>
      </c>
      <c r="J116" s="1"/>
      <c r="K116" s="1"/>
    </row>
    <row r="117" spans="1:11" x14ac:dyDescent="0.25">
      <c r="A117">
        <v>3500</v>
      </c>
      <c r="B117" s="4">
        <f t="shared" si="2"/>
        <v>3500</v>
      </c>
      <c r="C117" s="8">
        <v>83.1</v>
      </c>
      <c r="E117">
        <f t="shared" si="3"/>
        <v>432.12</v>
      </c>
      <c r="G117" s="1"/>
      <c r="H117">
        <f>E117/(B117^$M$100)</f>
        <v>0.12346285714285714</v>
      </c>
      <c r="I117">
        <f>IF(A117&gt;1000,E117/(B117^$M$100),"")</f>
        <v>0.12346285714285714</v>
      </c>
      <c r="J117" s="1"/>
      <c r="K117" s="1"/>
    </row>
    <row r="118" spans="1:11" x14ac:dyDescent="0.25">
      <c r="A118">
        <v>3000</v>
      </c>
      <c r="B118" s="4">
        <f t="shared" si="2"/>
        <v>3000</v>
      </c>
      <c r="C118" s="8">
        <v>77.400000000000006</v>
      </c>
      <c r="E118">
        <f t="shared" si="3"/>
        <v>402.48</v>
      </c>
      <c r="H118">
        <f>E118/(B118^$M$100)</f>
        <v>0.13416</v>
      </c>
      <c r="I118">
        <f>IF(A118&gt;1000,E118/(B118^$M$100),"")</f>
        <v>0.13416</v>
      </c>
      <c r="J118" s="1"/>
      <c r="K118" s="1"/>
    </row>
    <row r="119" spans="1:11" x14ac:dyDescent="0.25">
      <c r="A119">
        <v>4000</v>
      </c>
      <c r="B119" s="4">
        <f t="shared" si="2"/>
        <v>4000</v>
      </c>
      <c r="C119" s="8">
        <v>60.2</v>
      </c>
      <c r="E119">
        <f t="shared" si="3"/>
        <v>313.04000000000002</v>
      </c>
      <c r="H119">
        <f>E119/(B119^$M$100)</f>
        <v>7.826000000000001E-2</v>
      </c>
      <c r="I119">
        <f>IF(A119&gt;1000,E119/(B119^$M$100),"")</f>
        <v>7.826000000000001E-2</v>
      </c>
      <c r="J119" s="1"/>
      <c r="K119" s="1"/>
    </row>
    <row r="120" spans="1:11" x14ac:dyDescent="0.25">
      <c r="A120">
        <v>5050</v>
      </c>
      <c r="B120" s="4">
        <f t="shared" si="2"/>
        <v>5050</v>
      </c>
      <c r="C120" s="8">
        <v>115.3</v>
      </c>
      <c r="E120">
        <f t="shared" si="3"/>
        <v>599.56000000000006</v>
      </c>
      <c r="H120">
        <f>E120/(B120^$M$100)</f>
        <v>0.11872475247524754</v>
      </c>
      <c r="I120">
        <f>IF(A120&gt;1000,E120/(B120^$M$100),"")</f>
        <v>0.11872475247524754</v>
      </c>
      <c r="J120" s="1"/>
      <c r="K120" s="1"/>
    </row>
    <row r="121" spans="1:11" x14ac:dyDescent="0.25">
      <c r="A121">
        <v>2760</v>
      </c>
      <c r="B121" s="4">
        <f t="shared" si="2"/>
        <v>2760</v>
      </c>
      <c r="C121" s="8">
        <v>29</v>
      </c>
      <c r="E121">
        <f t="shared" si="3"/>
        <v>150.80000000000001</v>
      </c>
      <c r="H121">
        <f>E121/(B121^$M$100)</f>
        <v>5.4637681159420297E-2</v>
      </c>
      <c r="I121">
        <f>IF(A121&gt;1000,E121/(B121^$M$100),"")</f>
        <v>5.4637681159420297E-2</v>
      </c>
      <c r="J121" s="1"/>
      <c r="K121" s="1"/>
    </row>
    <row r="122" spans="1:11" x14ac:dyDescent="0.25">
      <c r="A122" s="4">
        <v>4550</v>
      </c>
      <c r="B122" s="4">
        <f t="shared" si="2"/>
        <v>4550</v>
      </c>
      <c r="C122" s="7">
        <v>82.6</v>
      </c>
      <c r="E122">
        <f t="shared" si="3"/>
        <v>429.52</v>
      </c>
      <c r="H122">
        <f>E122/(B122^$M$100)</f>
        <v>9.4399999999999998E-2</v>
      </c>
      <c r="I122">
        <f>IF(A122&gt;1000,E122/(B122^$M$100),"")</f>
        <v>9.4399999999999998E-2</v>
      </c>
      <c r="J122" s="1"/>
      <c r="K122" s="1"/>
    </row>
    <row r="123" spans="1:11" x14ac:dyDescent="0.25">
      <c r="A123">
        <v>5300</v>
      </c>
      <c r="B123" s="4">
        <f t="shared" si="2"/>
        <v>5300</v>
      </c>
      <c r="C123" s="8">
        <v>146</v>
      </c>
      <c r="E123">
        <f t="shared" si="3"/>
        <v>759.2</v>
      </c>
      <c r="H123">
        <f>E123/(B123^$M$100)</f>
        <v>0.14324528301886794</v>
      </c>
      <c r="I123">
        <f>IF(A123&gt;1000,E123/(B123^$M$100),"")</f>
        <v>0.14324528301886794</v>
      </c>
      <c r="J123" s="1"/>
      <c r="K123" s="1"/>
    </row>
    <row r="124" spans="1:11" x14ac:dyDescent="0.25">
      <c r="A124">
        <v>3450</v>
      </c>
      <c r="B124" s="4">
        <f t="shared" si="2"/>
        <v>3450</v>
      </c>
      <c r="C124" s="8">
        <v>30.8</v>
      </c>
      <c r="E124">
        <f t="shared" si="3"/>
        <v>160.16</v>
      </c>
      <c r="H124">
        <f>E124/(B124^$M$100)</f>
        <v>4.6423188405797101E-2</v>
      </c>
      <c r="I124">
        <f>IF(A124&gt;1000,E124/(B124^$M$100),"")</f>
        <v>4.6423188405797101E-2</v>
      </c>
      <c r="J124" s="1"/>
      <c r="K124" s="1"/>
    </row>
    <row r="125" spans="1:11" x14ac:dyDescent="0.25">
      <c r="A125">
        <v>6000</v>
      </c>
      <c r="B125" s="4">
        <f t="shared" si="2"/>
        <v>6000</v>
      </c>
      <c r="C125" s="8">
        <v>52.5</v>
      </c>
      <c r="E125">
        <f t="shared" si="3"/>
        <v>273</v>
      </c>
      <c r="H125">
        <f>E125/(B125^$M$100)</f>
        <v>4.5499999999999999E-2</v>
      </c>
      <c r="I125">
        <f>IF(A125&gt;1000,E125/(B125^$M$100),"")</f>
        <v>4.5499999999999999E-2</v>
      </c>
      <c r="J125" s="1"/>
      <c r="K125" s="1"/>
    </row>
    <row r="126" spans="1:11" x14ac:dyDescent="0.25">
      <c r="A126">
        <v>3100</v>
      </c>
      <c r="B126" s="4">
        <f t="shared" si="2"/>
        <v>3100</v>
      </c>
      <c r="C126" s="8">
        <v>11.8</v>
      </c>
      <c r="E126">
        <f t="shared" si="3"/>
        <v>61.360000000000007</v>
      </c>
      <c r="H126">
        <f>E126/(B126^$M$100)</f>
        <v>1.9793548387096776E-2</v>
      </c>
      <c r="I126">
        <f>IF(A126&gt;1000,E126/(B126^$M$100),"")</f>
        <v>1.9793548387096776E-2</v>
      </c>
      <c r="J126" s="1"/>
      <c r="K126" s="1"/>
    </row>
    <row r="127" spans="1:11" x14ac:dyDescent="0.25">
      <c r="A127">
        <v>4000</v>
      </c>
      <c r="B127" s="4">
        <f t="shared" si="2"/>
        <v>4000</v>
      </c>
      <c r="C127" s="8">
        <v>86.1</v>
      </c>
      <c r="E127">
        <f t="shared" si="3"/>
        <v>447.71999999999997</v>
      </c>
      <c r="H127">
        <f>E127/(B127^$M$100)</f>
        <v>0.11192999999999999</v>
      </c>
      <c r="I127">
        <f>IF(A127&gt;1000,E127/(B127^$M$100),"")</f>
        <v>0.11192999999999999</v>
      </c>
      <c r="J127" s="1"/>
      <c r="K127" s="1"/>
    </row>
    <row r="128" spans="1:11" x14ac:dyDescent="0.25">
      <c r="A128">
        <v>4250</v>
      </c>
      <c r="B128" s="4">
        <f t="shared" si="2"/>
        <v>4250</v>
      </c>
      <c r="C128" s="8">
        <v>84</v>
      </c>
      <c r="E128">
        <f t="shared" si="3"/>
        <v>436.8</v>
      </c>
      <c r="H128">
        <f>E128/(B128^$M$100)</f>
        <v>0.1027764705882353</v>
      </c>
      <c r="I128">
        <f>IF(A128&gt;1000,E128/(B128^$M$100),"")</f>
        <v>0.1027764705882353</v>
      </c>
      <c r="J128" s="1"/>
      <c r="K128" s="1"/>
    </row>
    <row r="129" spans="1:11" x14ac:dyDescent="0.25">
      <c r="A129">
        <v>4500</v>
      </c>
      <c r="B129" s="4">
        <f t="shared" si="2"/>
        <v>4500</v>
      </c>
      <c r="C129" s="8">
        <v>62.5</v>
      </c>
      <c r="E129">
        <f t="shared" si="3"/>
        <v>325</v>
      </c>
      <c r="H129">
        <f>E129/(B129^$M$100)</f>
        <v>7.2222222222222215E-2</v>
      </c>
      <c r="I129">
        <f>IF(A129&gt;1000,E129/(B129^$M$100),"")</f>
        <v>7.2222222222222215E-2</v>
      </c>
      <c r="J129" s="1"/>
      <c r="K129" s="1"/>
    </row>
    <row r="130" spans="1:11" x14ac:dyDescent="0.25">
      <c r="A130">
        <v>4200</v>
      </c>
      <c r="B130" s="4">
        <f t="shared" si="2"/>
        <v>4200</v>
      </c>
      <c r="C130" s="8">
        <v>79.099999999999994</v>
      </c>
      <c r="E130">
        <f t="shared" si="3"/>
        <v>411.32</v>
      </c>
      <c r="H130">
        <f>E130/(B130^$M$100)</f>
        <v>9.7933333333333331E-2</v>
      </c>
      <c r="I130">
        <f>IF(A130&gt;1000,E130/(B130^$M$100),"")</f>
        <v>9.7933333333333331E-2</v>
      </c>
      <c r="J130" s="1"/>
      <c r="K130" s="1"/>
    </row>
    <row r="131" spans="1:11" x14ac:dyDescent="0.25">
      <c r="A131">
        <v>4100</v>
      </c>
      <c r="B131" s="4">
        <f t="shared" ref="B131:B194" si="4">IF(A131&lt;300,300,A131)</f>
        <v>4100</v>
      </c>
      <c r="C131" s="8">
        <v>94.1</v>
      </c>
      <c r="E131">
        <f t="shared" ref="E131:E156" si="5">C131*(62.4/12)</f>
        <v>489.32</v>
      </c>
      <c r="H131">
        <f>E131/(B131^$M$100)</f>
        <v>0.11934634146341463</v>
      </c>
      <c r="I131">
        <f>IF(A131&gt;1000,E131/(B131^$M$100),"")</f>
        <v>0.11934634146341463</v>
      </c>
      <c r="J131" s="1"/>
      <c r="K131" s="1"/>
    </row>
    <row r="132" spans="1:11" x14ac:dyDescent="0.25">
      <c r="A132" s="4">
        <v>3400</v>
      </c>
      <c r="B132" s="4">
        <f t="shared" si="4"/>
        <v>3400</v>
      </c>
      <c r="C132" s="7">
        <v>58.1</v>
      </c>
      <c r="E132">
        <f t="shared" si="5"/>
        <v>302.12</v>
      </c>
      <c r="H132">
        <f>E132/(B132^$M$100)</f>
        <v>8.8858823529411768E-2</v>
      </c>
      <c r="I132">
        <f>IF(A132&gt;1000,E132/(B132^$M$100),"")</f>
        <v>8.8858823529411768E-2</v>
      </c>
      <c r="J132" s="1"/>
      <c r="K132" s="1"/>
    </row>
    <row r="133" spans="1:11" x14ac:dyDescent="0.25">
      <c r="A133">
        <v>2200</v>
      </c>
      <c r="B133" s="4">
        <f t="shared" si="4"/>
        <v>2200</v>
      </c>
      <c r="C133" s="8">
        <v>30.7</v>
      </c>
      <c r="E133">
        <f t="shared" si="5"/>
        <v>159.64000000000001</v>
      </c>
      <c r="H133">
        <f>E133/(B133^$M$100)</f>
        <v>7.2563636363636372E-2</v>
      </c>
      <c r="I133">
        <f>IF(A133&gt;1000,E133/(B133^$M$100),"")</f>
        <v>7.2563636363636372E-2</v>
      </c>
      <c r="J133" s="1"/>
      <c r="K133" s="1"/>
    </row>
    <row r="134" spans="1:11" x14ac:dyDescent="0.25">
      <c r="A134">
        <v>4800</v>
      </c>
      <c r="B134" s="4">
        <f t="shared" si="4"/>
        <v>4800</v>
      </c>
      <c r="C134" s="8">
        <v>165</v>
      </c>
      <c r="E134">
        <f t="shared" si="5"/>
        <v>858</v>
      </c>
      <c r="H134">
        <f>E134/(B134^$M$100)</f>
        <v>0.17874999999999999</v>
      </c>
      <c r="I134">
        <f>IF(A134&gt;1000,E134/(B134^$M$100),"")</f>
        <v>0.17874999999999999</v>
      </c>
      <c r="J134" s="1"/>
      <c r="K134" s="1"/>
    </row>
    <row r="135" spans="1:11" x14ac:dyDescent="0.25">
      <c r="A135">
        <v>4200</v>
      </c>
      <c r="B135" s="4">
        <f t="shared" si="4"/>
        <v>4200</v>
      </c>
      <c r="C135" s="8">
        <v>98.6</v>
      </c>
      <c r="E135">
        <f t="shared" si="5"/>
        <v>512.72</v>
      </c>
      <c r="H135">
        <f>E135/(B135^$M$100)</f>
        <v>0.12207619047619048</v>
      </c>
      <c r="I135">
        <f>IF(A135&gt;1000,E135/(B135^$M$100),"")</f>
        <v>0.12207619047619048</v>
      </c>
      <c r="J135" s="1"/>
      <c r="K135" s="1"/>
    </row>
    <row r="136" spans="1:11" x14ac:dyDescent="0.25">
      <c r="A136">
        <v>3500</v>
      </c>
      <c r="B136" s="4">
        <f t="shared" si="4"/>
        <v>3500</v>
      </c>
      <c r="C136" s="8">
        <v>62.5</v>
      </c>
      <c r="E136">
        <f t="shared" si="5"/>
        <v>325</v>
      </c>
      <c r="H136">
        <f>E136/(B136^$M$100)</f>
        <v>9.285714285714286E-2</v>
      </c>
      <c r="I136">
        <f>IF(A136&gt;1000,E136/(B136^$M$100),"")</f>
        <v>9.285714285714286E-2</v>
      </c>
      <c r="J136" s="1"/>
      <c r="K136" s="1"/>
    </row>
    <row r="137" spans="1:11" x14ac:dyDescent="0.25">
      <c r="A137">
        <v>4500</v>
      </c>
      <c r="B137" s="4">
        <f t="shared" si="4"/>
        <v>4500</v>
      </c>
      <c r="C137" s="8">
        <v>47</v>
      </c>
      <c r="E137">
        <f t="shared" si="5"/>
        <v>244.4</v>
      </c>
      <c r="H137">
        <f>E137/(B137^$M$100)</f>
        <v>5.4311111111111116E-2</v>
      </c>
      <c r="I137">
        <f>IF(A137&gt;1000,E137/(B137^$M$100),"")</f>
        <v>5.4311111111111116E-2</v>
      </c>
      <c r="J137" s="1"/>
      <c r="K137" s="1"/>
    </row>
    <row r="138" spans="1:11" x14ac:dyDescent="0.25">
      <c r="A138">
        <v>5600</v>
      </c>
      <c r="B138" s="4">
        <f t="shared" si="4"/>
        <v>5600</v>
      </c>
      <c r="C138" s="8">
        <v>111.5</v>
      </c>
      <c r="E138">
        <f t="shared" si="5"/>
        <v>579.80000000000007</v>
      </c>
      <c r="H138">
        <f>E138/(B138^$M$100)</f>
        <v>0.1035357142857143</v>
      </c>
      <c r="I138">
        <f>IF(A138&gt;1000,E138/(B138^$M$100),"")</f>
        <v>0.1035357142857143</v>
      </c>
      <c r="J138" s="1"/>
      <c r="K138" s="1"/>
    </row>
    <row r="139" spans="1:11" x14ac:dyDescent="0.25">
      <c r="A139">
        <v>3250</v>
      </c>
      <c r="B139" s="4">
        <f t="shared" si="4"/>
        <v>3250</v>
      </c>
      <c r="C139" s="8">
        <v>65.099999999999994</v>
      </c>
      <c r="E139">
        <f t="shared" si="5"/>
        <v>338.52</v>
      </c>
      <c r="H139">
        <f>E139/(B139^$M$100)</f>
        <v>0.10415999999999999</v>
      </c>
      <c r="I139">
        <f>IF(A139&gt;1000,E139/(B139^$M$100),"")</f>
        <v>0.10415999999999999</v>
      </c>
      <c r="J139" s="1"/>
      <c r="K139" s="1"/>
    </row>
    <row r="140" spans="1:11" x14ac:dyDescent="0.25">
      <c r="A140">
        <v>2870</v>
      </c>
      <c r="B140" s="4">
        <f t="shared" si="4"/>
        <v>2870</v>
      </c>
      <c r="C140" s="8">
        <v>35</v>
      </c>
      <c r="E140">
        <f t="shared" si="5"/>
        <v>182</v>
      </c>
      <c r="H140">
        <f>E140/(B140^$M$100)</f>
        <v>6.3414634146341464E-2</v>
      </c>
      <c r="I140">
        <f>IF(A140&gt;1000,E140/(B140^$M$100),"")</f>
        <v>6.3414634146341464E-2</v>
      </c>
      <c r="J140" s="1"/>
      <c r="K140" s="1"/>
    </row>
    <row r="141" spans="1:11" x14ac:dyDescent="0.25">
      <c r="A141">
        <v>2200</v>
      </c>
      <c r="B141" s="4">
        <f t="shared" si="4"/>
        <v>2200</v>
      </c>
      <c r="C141" s="8">
        <v>38.700000000000003</v>
      </c>
      <c r="E141">
        <f t="shared" si="5"/>
        <v>201.24</v>
      </c>
      <c r="H141">
        <f>E141/(B141^$M$100)</f>
        <v>9.1472727272727275E-2</v>
      </c>
      <c r="I141">
        <f>IF(A141&gt;1000,E141/(B141^$M$100),"")</f>
        <v>9.1472727272727275E-2</v>
      </c>
      <c r="J141" s="1"/>
      <c r="K141" s="1"/>
    </row>
    <row r="142" spans="1:11" x14ac:dyDescent="0.25">
      <c r="A142" s="4">
        <v>5900</v>
      </c>
      <c r="B142" s="4">
        <f t="shared" si="4"/>
        <v>5900</v>
      </c>
      <c r="C142" s="7">
        <v>110</v>
      </c>
      <c r="E142">
        <f t="shared" si="5"/>
        <v>572</v>
      </c>
      <c r="H142">
        <f>E142/(B142^$M$100)</f>
        <v>9.6949152542372879E-2</v>
      </c>
      <c r="I142">
        <f>IF(A142&gt;1000,E142/(B142^$M$100),"")</f>
        <v>9.6949152542372879E-2</v>
      </c>
      <c r="J142" s="1"/>
      <c r="K142" s="1"/>
    </row>
    <row r="143" spans="1:11" x14ac:dyDescent="0.25">
      <c r="A143">
        <v>3400</v>
      </c>
      <c r="B143" s="4">
        <f t="shared" si="4"/>
        <v>3400</v>
      </c>
      <c r="C143" s="8">
        <v>33</v>
      </c>
      <c r="E143">
        <f t="shared" si="5"/>
        <v>171.6</v>
      </c>
      <c r="H143">
        <f>E143/(B143^$M$100)</f>
        <v>5.0470588235294114E-2</v>
      </c>
      <c r="I143">
        <f>IF(A143&gt;1000,E143/(B143^$M$100),"")</f>
        <v>5.0470588235294114E-2</v>
      </c>
      <c r="J143" s="1"/>
      <c r="K143" s="1"/>
    </row>
    <row r="144" spans="1:11" x14ac:dyDescent="0.25">
      <c r="A144">
        <v>3000</v>
      </c>
      <c r="B144" s="4">
        <f t="shared" si="4"/>
        <v>3000</v>
      </c>
      <c r="C144" s="8">
        <v>45.9</v>
      </c>
      <c r="E144">
        <f t="shared" si="5"/>
        <v>238.68</v>
      </c>
      <c r="H144">
        <f>E144/(B144^$M$100)</f>
        <v>7.9560000000000006E-2</v>
      </c>
      <c r="I144">
        <f>IF(A144&gt;1000,E144/(B144^$M$100),"")</f>
        <v>7.9560000000000006E-2</v>
      </c>
      <c r="J144" s="1"/>
      <c r="K144" s="1"/>
    </row>
    <row r="145" spans="1:11" x14ac:dyDescent="0.25">
      <c r="A145">
        <v>3100</v>
      </c>
      <c r="B145" s="4">
        <f t="shared" si="4"/>
        <v>3100</v>
      </c>
      <c r="C145" s="8">
        <v>55.8</v>
      </c>
      <c r="E145">
        <f t="shared" si="5"/>
        <v>290.15999999999997</v>
      </c>
      <c r="H145">
        <f>E145/(B145^$M$100)</f>
        <v>9.3599999999999989E-2</v>
      </c>
      <c r="I145">
        <f>IF(A145&gt;1000,E145/(B145^$M$100),"")</f>
        <v>9.3599999999999989E-2</v>
      </c>
      <c r="J145" s="1"/>
      <c r="K145" s="1"/>
    </row>
    <row r="146" spans="1:11" x14ac:dyDescent="0.25">
      <c r="A146">
        <v>4400</v>
      </c>
      <c r="B146" s="4">
        <f t="shared" si="4"/>
        <v>4400</v>
      </c>
      <c r="C146" s="8">
        <v>92.3</v>
      </c>
      <c r="E146">
        <f t="shared" si="5"/>
        <v>479.96</v>
      </c>
      <c r="H146">
        <f>E146/(B146^$M$100)</f>
        <v>0.10908181818181818</v>
      </c>
      <c r="I146">
        <f>IF(A146&gt;1000,E146/(B146^$M$100),"")</f>
        <v>0.10908181818181818</v>
      </c>
      <c r="J146" s="1"/>
      <c r="K146" s="1"/>
    </row>
    <row r="147" spans="1:11" x14ac:dyDescent="0.25">
      <c r="A147">
        <v>2100</v>
      </c>
      <c r="B147" s="4">
        <f t="shared" si="4"/>
        <v>2100</v>
      </c>
      <c r="C147" s="8">
        <v>48.2</v>
      </c>
      <c r="E147">
        <f t="shared" si="5"/>
        <v>250.64000000000001</v>
      </c>
      <c r="H147">
        <f>E147/(B147^$M$100)</f>
        <v>0.11935238095238096</v>
      </c>
      <c r="I147">
        <f>IF(A147&gt;1000,E147/(B147^$M$100),"")</f>
        <v>0.11935238095238096</v>
      </c>
      <c r="J147" s="1"/>
      <c r="K147" s="1"/>
    </row>
    <row r="148" spans="1:11" x14ac:dyDescent="0.25">
      <c r="A148">
        <v>3200</v>
      </c>
      <c r="B148" s="4">
        <f t="shared" si="4"/>
        <v>3200</v>
      </c>
      <c r="C148" s="8">
        <v>98.1</v>
      </c>
      <c r="E148">
        <f t="shared" si="5"/>
        <v>510.12</v>
      </c>
      <c r="H148">
        <f>E148/(B148^$M$100)</f>
        <v>0.15941250000000001</v>
      </c>
      <c r="I148">
        <f>IF(A148&gt;1000,E148/(B148^$M$100),"")</f>
        <v>0.15941250000000001</v>
      </c>
      <c r="J148" s="1"/>
      <c r="K148" s="1"/>
    </row>
    <row r="149" spans="1:11" x14ac:dyDescent="0.25">
      <c r="A149">
        <v>2000</v>
      </c>
      <c r="B149" s="4">
        <f t="shared" si="4"/>
        <v>2000</v>
      </c>
      <c r="C149" s="8">
        <v>27.4</v>
      </c>
      <c r="E149">
        <f t="shared" si="5"/>
        <v>142.47999999999999</v>
      </c>
      <c r="H149">
        <f>E149/(B149^$M$100)</f>
        <v>7.1239999999999998E-2</v>
      </c>
      <c r="I149">
        <f>IF(A149&gt;1000,E149/(B149^$M$100),"")</f>
        <v>7.1239999999999998E-2</v>
      </c>
      <c r="J149" s="1"/>
      <c r="K149" s="1"/>
    </row>
    <row r="150" spans="1:11" x14ac:dyDescent="0.25">
      <c r="A150">
        <v>2500</v>
      </c>
      <c r="B150" s="4">
        <f t="shared" si="4"/>
        <v>2500</v>
      </c>
      <c r="C150" s="8">
        <v>30.8</v>
      </c>
      <c r="E150">
        <f t="shared" si="5"/>
        <v>160.16</v>
      </c>
      <c r="H150">
        <f>E150/(B150^$M$100)</f>
        <v>6.4063999999999996E-2</v>
      </c>
      <c r="I150">
        <f>IF(A150&gt;1000,E150/(B150^$M$100),"")</f>
        <v>6.4063999999999996E-2</v>
      </c>
      <c r="J150" s="1"/>
      <c r="K150" s="1"/>
    </row>
    <row r="151" spans="1:11" x14ac:dyDescent="0.25">
      <c r="A151">
        <v>4500</v>
      </c>
      <c r="B151" s="4">
        <f t="shared" si="4"/>
        <v>4500</v>
      </c>
      <c r="C151" s="8">
        <v>45</v>
      </c>
      <c r="E151">
        <f t="shared" si="5"/>
        <v>234</v>
      </c>
      <c r="H151">
        <f>E151/(B151^$M$100)</f>
        <v>5.1999999999999998E-2</v>
      </c>
      <c r="I151">
        <f>IF(A151&gt;1000,E151/(B151^$M$100),"")</f>
        <v>5.1999999999999998E-2</v>
      </c>
      <c r="J151" s="1"/>
      <c r="K151" s="1"/>
    </row>
    <row r="152" spans="1:11" x14ac:dyDescent="0.25">
      <c r="A152" s="4">
        <v>5200</v>
      </c>
      <c r="B152" s="4">
        <f t="shared" si="4"/>
        <v>5200</v>
      </c>
      <c r="C152" s="7">
        <v>30.2</v>
      </c>
      <c r="E152">
        <f t="shared" si="5"/>
        <v>157.04</v>
      </c>
      <c r="H152">
        <f>E152/(B152^$M$100)</f>
        <v>3.0199999999999998E-2</v>
      </c>
      <c r="I152">
        <f>IF(A152&gt;1000,E152/(B152^$M$100),"")</f>
        <v>3.0199999999999998E-2</v>
      </c>
      <c r="J152" s="1"/>
      <c r="K152" s="1"/>
    </row>
    <row r="153" spans="1:11" x14ac:dyDescent="0.25">
      <c r="A153">
        <v>5200</v>
      </c>
      <c r="B153" s="4">
        <f t="shared" si="4"/>
        <v>5200</v>
      </c>
      <c r="C153" s="8">
        <v>131.6</v>
      </c>
      <c r="E153">
        <f t="shared" si="5"/>
        <v>684.32</v>
      </c>
      <c r="H153">
        <f>E153/(B153^$M$100)</f>
        <v>0.13160000000000002</v>
      </c>
      <c r="I153">
        <f>IF(A153&gt;1000,E153/(B153^$M$100),"")</f>
        <v>0.13160000000000002</v>
      </c>
      <c r="J153" s="1"/>
      <c r="K153" s="1"/>
    </row>
    <row r="154" spans="1:11" x14ac:dyDescent="0.25">
      <c r="A154">
        <v>4700</v>
      </c>
      <c r="B154" s="4">
        <f t="shared" si="4"/>
        <v>4700</v>
      </c>
      <c r="C154" s="8">
        <v>106.4</v>
      </c>
      <c r="E154">
        <f t="shared" si="5"/>
        <v>553.28000000000009</v>
      </c>
      <c r="H154">
        <f>E154/(B154^$M$100)</f>
        <v>0.11771914893617023</v>
      </c>
      <c r="I154">
        <f>IF(A154&gt;1000,E154/(B154^$M$100),"")</f>
        <v>0.11771914893617023</v>
      </c>
      <c r="J154" s="1"/>
      <c r="K154" s="1"/>
    </row>
    <row r="155" spans="1:11" x14ac:dyDescent="0.25">
      <c r="A155">
        <v>4200</v>
      </c>
      <c r="B155" s="4">
        <f t="shared" si="4"/>
        <v>4200</v>
      </c>
      <c r="C155" s="8">
        <v>84.3</v>
      </c>
      <c r="E155">
        <f t="shared" si="5"/>
        <v>438.36</v>
      </c>
      <c r="H155">
        <f>E155/(B155^$M$100)</f>
        <v>0.10437142857142857</v>
      </c>
      <c r="I155">
        <f>IF(A155&gt;1000,E155/(B155^$M$100),"")</f>
        <v>0.10437142857142857</v>
      </c>
      <c r="J155" s="1"/>
      <c r="K155" s="1"/>
    </row>
    <row r="156" spans="1:11" x14ac:dyDescent="0.25">
      <c r="A156">
        <v>3000</v>
      </c>
      <c r="B156" s="4">
        <f t="shared" si="4"/>
        <v>3000</v>
      </c>
      <c r="C156" s="8">
        <v>70.3</v>
      </c>
      <c r="E156">
        <f t="shared" si="5"/>
        <v>365.56</v>
      </c>
      <c r="H156">
        <f>E156/(B156^$M$100)</f>
        <v>0.12185333333333333</v>
      </c>
      <c r="I156">
        <f>IF(A156&gt;1000,E156/(B156^$M$100),"")</f>
        <v>0.12185333333333333</v>
      </c>
      <c r="J156" s="1"/>
      <c r="K156" s="1"/>
    </row>
    <row r="157" spans="1:11" x14ac:dyDescent="0.25">
      <c r="A157" s="5">
        <v>10</v>
      </c>
      <c r="B157" s="4">
        <f t="shared" si="4"/>
        <v>300</v>
      </c>
      <c r="D157" s="9">
        <v>14</v>
      </c>
      <c r="E157">
        <f>IF(D157&lt;22,D157*0.9,D157*2.36-31.9)</f>
        <v>12.6</v>
      </c>
      <c r="H157">
        <f>E157/(B157^$M$100)</f>
        <v>4.1999999999999996E-2</v>
      </c>
      <c r="I157" t="str">
        <f>IF(A157&gt;1000,E157/(B157^$M$100),"")</f>
        <v/>
      </c>
      <c r="J157" s="1"/>
      <c r="K157" s="1"/>
    </row>
    <row r="158" spans="1:11" x14ac:dyDescent="0.25">
      <c r="A158">
        <v>435</v>
      </c>
      <c r="B158" s="4">
        <f t="shared" si="4"/>
        <v>435</v>
      </c>
      <c r="D158" s="8">
        <v>49</v>
      </c>
      <c r="E158">
        <f t="shared" ref="E158:E221" si="6">IF(D158&lt;22,D158*0.9,D158*2.36-31.9)</f>
        <v>83.740000000000009</v>
      </c>
      <c r="H158">
        <f>E158/(B158^$M$100)</f>
        <v>0.19250574712643681</v>
      </c>
      <c r="I158" t="str">
        <f>IF(A158&gt;1000,E158/(B158^$M$100),"")</f>
        <v/>
      </c>
      <c r="J158" s="1"/>
      <c r="K158" s="1"/>
    </row>
    <row r="159" spans="1:11" x14ac:dyDescent="0.25">
      <c r="A159">
        <v>30</v>
      </c>
      <c r="B159" s="4">
        <f t="shared" si="4"/>
        <v>300</v>
      </c>
      <c r="D159" s="8">
        <v>14</v>
      </c>
      <c r="E159">
        <f t="shared" si="6"/>
        <v>12.6</v>
      </c>
      <c r="H159">
        <f>E159/(B159^$M$100)</f>
        <v>4.1999999999999996E-2</v>
      </c>
      <c r="I159" t="str">
        <f>IF(A159&gt;1000,E159/(B159^$M$100),"")</f>
        <v/>
      </c>
      <c r="J159" s="1"/>
      <c r="K159" s="1"/>
    </row>
    <row r="160" spans="1:11" x14ac:dyDescent="0.25">
      <c r="A160">
        <v>3570</v>
      </c>
      <c r="B160" s="4">
        <f t="shared" si="4"/>
        <v>3570</v>
      </c>
      <c r="D160" s="8">
        <v>67</v>
      </c>
      <c r="E160">
        <f t="shared" si="6"/>
        <v>126.22</v>
      </c>
      <c r="H160">
        <f>E160/(B160^$M$100)</f>
        <v>3.535574229691877E-2</v>
      </c>
      <c r="I160">
        <f>IF(A160&gt;1000,E160/(B160^$M$100),"")</f>
        <v>3.535574229691877E-2</v>
      </c>
      <c r="J160" s="1"/>
      <c r="K160" s="1"/>
    </row>
    <row r="161" spans="1:11" x14ac:dyDescent="0.25">
      <c r="A161">
        <v>2336</v>
      </c>
      <c r="B161" s="4">
        <f t="shared" si="4"/>
        <v>2336</v>
      </c>
      <c r="D161" s="8">
        <v>58</v>
      </c>
      <c r="E161">
        <f t="shared" si="6"/>
        <v>104.97999999999999</v>
      </c>
      <c r="H161">
        <f>E161/(B161^$M$100)</f>
        <v>4.494006849315068E-2</v>
      </c>
      <c r="I161">
        <f>IF(A161&gt;1000,E161/(B161^$M$100),"")</f>
        <v>4.494006849315068E-2</v>
      </c>
      <c r="J161" s="1"/>
      <c r="K161" s="1"/>
    </row>
    <row r="162" spans="1:11" x14ac:dyDescent="0.25">
      <c r="B162" s="4">
        <f t="shared" si="4"/>
        <v>300</v>
      </c>
      <c r="D162" s="8"/>
      <c r="H162">
        <f>E162/(B162^$M$100)</f>
        <v>0</v>
      </c>
      <c r="I162" t="str">
        <f>IF(A162&gt;1000,E162/(B162^$M$100),"")</f>
        <v/>
      </c>
      <c r="J162" s="1"/>
      <c r="K162" s="1"/>
    </row>
    <row r="163" spans="1:11" x14ac:dyDescent="0.25">
      <c r="A163" s="6">
        <v>100</v>
      </c>
      <c r="B163" s="4">
        <f t="shared" si="4"/>
        <v>300</v>
      </c>
      <c r="D163" s="10">
        <v>15</v>
      </c>
      <c r="E163">
        <f t="shared" si="6"/>
        <v>13.5</v>
      </c>
      <c r="H163">
        <f>E163/(B163^$M$100)</f>
        <v>4.4999999999999998E-2</v>
      </c>
      <c r="I163" t="str">
        <f>IF(A163&gt;1000,E163/(B163^$M$100),"")</f>
        <v/>
      </c>
      <c r="J163" s="1"/>
      <c r="K163" s="1"/>
    </row>
    <row r="164" spans="1:11" x14ac:dyDescent="0.25">
      <c r="A164" s="6">
        <v>770</v>
      </c>
      <c r="B164" s="4">
        <f t="shared" si="4"/>
        <v>770</v>
      </c>
      <c r="D164" s="10">
        <v>36</v>
      </c>
      <c r="E164">
        <f t="shared" si="6"/>
        <v>53.059999999999995</v>
      </c>
      <c r="H164">
        <f>E164/(B164^$M$100)</f>
        <v>6.8909090909090906E-2</v>
      </c>
      <c r="I164" t="str">
        <f>IF(A164&gt;1000,E164/(B164^$M$100),"")</f>
        <v/>
      </c>
      <c r="J164" s="1"/>
      <c r="K164" s="1"/>
    </row>
    <row r="165" spans="1:11" x14ac:dyDescent="0.25">
      <c r="A165">
        <v>280</v>
      </c>
      <c r="B165" s="4">
        <f t="shared" si="4"/>
        <v>300</v>
      </c>
      <c r="D165" s="8">
        <v>18</v>
      </c>
      <c r="E165">
        <f t="shared" si="6"/>
        <v>16.2</v>
      </c>
      <c r="H165">
        <f>E165/(B165^$M$100)</f>
        <v>5.3999999999999999E-2</v>
      </c>
      <c r="I165" t="str">
        <f>IF(A165&gt;1000,E165/(B165^$M$100),"")</f>
        <v/>
      </c>
      <c r="J165" s="1"/>
      <c r="K165" s="1"/>
    </row>
    <row r="166" spans="1:11" x14ac:dyDescent="0.25">
      <c r="A166" s="6">
        <v>140</v>
      </c>
      <c r="B166" s="4">
        <f t="shared" si="4"/>
        <v>300</v>
      </c>
      <c r="D166" s="10">
        <v>23</v>
      </c>
      <c r="E166">
        <f t="shared" si="6"/>
        <v>22.379999999999995</v>
      </c>
      <c r="H166">
        <f>E166/(B166^$M$100)</f>
        <v>7.4599999999999986E-2</v>
      </c>
      <c r="I166" t="str">
        <f>IF(A166&gt;1000,E166/(B166^$M$100),"")</f>
        <v/>
      </c>
      <c r="J166" s="1"/>
      <c r="K166" s="1"/>
    </row>
    <row r="167" spans="1:11" x14ac:dyDescent="0.25">
      <c r="A167" s="6">
        <v>149</v>
      </c>
      <c r="B167" s="4">
        <f t="shared" si="4"/>
        <v>300</v>
      </c>
      <c r="D167" s="10">
        <v>22</v>
      </c>
      <c r="E167">
        <f t="shared" si="6"/>
        <v>20.019999999999996</v>
      </c>
      <c r="H167">
        <f>E167/(B167^$M$100)</f>
        <v>6.6733333333333325E-2</v>
      </c>
      <c r="I167" t="str">
        <f>IF(A167&gt;1000,E167/(B167^$M$100),"")</f>
        <v/>
      </c>
      <c r="J167" s="1"/>
      <c r="K167" s="1"/>
    </row>
    <row r="168" spans="1:11" x14ac:dyDescent="0.25">
      <c r="A168">
        <v>680</v>
      </c>
      <c r="B168" s="4">
        <f t="shared" si="4"/>
        <v>680</v>
      </c>
      <c r="D168" s="8">
        <v>11</v>
      </c>
      <c r="E168">
        <f t="shared" si="6"/>
        <v>9.9</v>
      </c>
      <c r="H168">
        <f>E168/(B168^$M$100)</f>
        <v>1.4558823529411765E-2</v>
      </c>
      <c r="I168" t="str">
        <f>IF(A168&gt;1000,E168/(B168^$M$100),"")</f>
        <v/>
      </c>
      <c r="J168" s="1"/>
      <c r="K168" s="1"/>
    </row>
    <row r="169" spans="1:11" x14ac:dyDescent="0.25">
      <c r="A169">
        <v>3000</v>
      </c>
      <c r="B169" s="4">
        <f t="shared" si="4"/>
        <v>3000</v>
      </c>
      <c r="D169" s="8">
        <v>27</v>
      </c>
      <c r="E169">
        <f t="shared" si="6"/>
        <v>31.82</v>
      </c>
      <c r="H169">
        <f>E169/(B169^$M$100)</f>
        <v>1.0606666666666667E-2</v>
      </c>
      <c r="I169">
        <f>IF(A169&gt;1000,E169/(B169^$M$100),"")</f>
        <v>1.0606666666666667E-2</v>
      </c>
      <c r="J169" s="1"/>
      <c r="K169" s="1"/>
    </row>
    <row r="170" spans="1:11" x14ac:dyDescent="0.25">
      <c r="A170">
        <v>60</v>
      </c>
      <c r="B170" s="4">
        <f t="shared" si="4"/>
        <v>300</v>
      </c>
      <c r="D170" s="8">
        <v>18</v>
      </c>
      <c r="E170">
        <f t="shared" si="6"/>
        <v>16.2</v>
      </c>
      <c r="H170">
        <f>E170/(B170^$M$100)</f>
        <v>5.3999999999999999E-2</v>
      </c>
      <c r="I170" t="str">
        <f>IF(A170&gt;1000,E170/(B170^$M$100),"")</f>
        <v/>
      </c>
      <c r="J170" s="1"/>
      <c r="K170" s="1"/>
    </row>
    <row r="171" spans="1:11" x14ac:dyDescent="0.25">
      <c r="A171">
        <v>1800</v>
      </c>
      <c r="B171" s="4">
        <f t="shared" si="4"/>
        <v>1800</v>
      </c>
      <c r="D171" s="8">
        <v>37</v>
      </c>
      <c r="E171">
        <f t="shared" si="6"/>
        <v>55.419999999999995</v>
      </c>
      <c r="H171">
        <f>E171/(B171^$M$100)</f>
        <v>3.0788888888888886E-2</v>
      </c>
      <c r="I171">
        <f>IF(A171&gt;1000,E171/(B171^$M$100),"")</f>
        <v>3.0788888888888886E-2</v>
      </c>
      <c r="J171" s="1"/>
      <c r="K171" s="1"/>
    </row>
    <row r="172" spans="1:11" x14ac:dyDescent="0.25">
      <c r="A172">
        <v>160</v>
      </c>
      <c r="B172" s="4">
        <f t="shared" si="4"/>
        <v>300</v>
      </c>
      <c r="D172" s="8">
        <v>16</v>
      </c>
      <c r="E172">
        <f t="shared" si="6"/>
        <v>14.4</v>
      </c>
      <c r="H172">
        <f>E172/(B172^$M$100)</f>
        <v>4.8000000000000001E-2</v>
      </c>
      <c r="I172" t="str">
        <f>IF(A172&gt;1000,E172/(B172^$M$100),"")</f>
        <v/>
      </c>
      <c r="J172" s="1"/>
      <c r="K172" s="1"/>
    </row>
    <row r="173" spans="1:11" x14ac:dyDescent="0.25">
      <c r="A173">
        <v>190</v>
      </c>
      <c r="B173" s="4">
        <f t="shared" si="4"/>
        <v>300</v>
      </c>
      <c r="D173" s="8">
        <v>30</v>
      </c>
      <c r="E173">
        <f t="shared" si="6"/>
        <v>38.9</v>
      </c>
      <c r="H173">
        <f>E173/(B173^$M$100)</f>
        <v>0.12966666666666665</v>
      </c>
      <c r="I173" t="str">
        <f>IF(A173&gt;1000,E173/(B173^$M$100),"")</f>
        <v/>
      </c>
      <c r="J173" s="1"/>
      <c r="K173" s="1"/>
    </row>
    <row r="174" spans="1:11" x14ac:dyDescent="0.25">
      <c r="A174">
        <v>690</v>
      </c>
      <c r="B174" s="4">
        <f t="shared" si="4"/>
        <v>690</v>
      </c>
      <c r="D174" s="8">
        <v>20</v>
      </c>
      <c r="E174">
        <f t="shared" si="6"/>
        <v>18</v>
      </c>
      <c r="H174">
        <f>E174/(B174^$M$100)</f>
        <v>2.6086956521739129E-2</v>
      </c>
      <c r="I174" t="str">
        <f>IF(A174&gt;1000,E174/(B174^$M$100),"")</f>
        <v/>
      </c>
      <c r="J174" s="1"/>
      <c r="K174" s="1"/>
    </row>
    <row r="175" spans="1:11" x14ac:dyDescent="0.25">
      <c r="A175" s="6">
        <v>3440</v>
      </c>
      <c r="B175" s="4">
        <f t="shared" si="4"/>
        <v>3440</v>
      </c>
      <c r="D175" s="10">
        <v>129</v>
      </c>
      <c r="E175">
        <f t="shared" si="6"/>
        <v>272.54000000000002</v>
      </c>
      <c r="H175">
        <f>E175/(B175^$M$100)</f>
        <v>7.9226744186046513E-2</v>
      </c>
      <c r="I175">
        <f>IF(A175&gt;1000,E175/(B175^$M$100),"")</f>
        <v>7.9226744186046513E-2</v>
      </c>
      <c r="J175" s="1"/>
      <c r="K175" s="1"/>
    </row>
    <row r="176" spans="1:11" x14ac:dyDescent="0.25">
      <c r="A176">
        <v>1134</v>
      </c>
      <c r="B176" s="4">
        <f t="shared" si="4"/>
        <v>1134</v>
      </c>
      <c r="D176" s="8">
        <v>52</v>
      </c>
      <c r="E176">
        <f t="shared" si="6"/>
        <v>90.82</v>
      </c>
      <c r="H176">
        <f>E176/(B176^$M$100)</f>
        <v>8.0088183421516745E-2</v>
      </c>
      <c r="I176">
        <f>IF(A176&gt;1000,E176/(B176^$M$100),"")</f>
        <v>8.0088183421516745E-2</v>
      </c>
      <c r="J176" s="1"/>
      <c r="K176" s="1"/>
    </row>
    <row r="177" spans="1:11" x14ac:dyDescent="0.25">
      <c r="A177" s="5">
        <v>180</v>
      </c>
      <c r="B177" s="4">
        <f t="shared" si="4"/>
        <v>300</v>
      </c>
      <c r="D177" s="9">
        <v>39</v>
      </c>
      <c r="E177">
        <f t="shared" si="6"/>
        <v>60.139999999999993</v>
      </c>
      <c r="H177">
        <f>E177/(B177^$M$100)</f>
        <v>0.20046666666666665</v>
      </c>
      <c r="I177" t="str">
        <f>IF(A177&gt;1000,E177/(B177^$M$100),"")</f>
        <v/>
      </c>
      <c r="J177" s="1"/>
      <c r="K177" s="1"/>
    </row>
    <row r="178" spans="1:11" x14ac:dyDescent="0.25">
      <c r="A178">
        <v>1560</v>
      </c>
      <c r="B178" s="4">
        <f t="shared" si="4"/>
        <v>1560</v>
      </c>
      <c r="D178" s="8">
        <v>59</v>
      </c>
      <c r="E178">
        <f t="shared" si="6"/>
        <v>107.33999999999997</v>
      </c>
      <c r="H178">
        <f>E178/(B178^$M$100)</f>
        <v>6.8807692307692292E-2</v>
      </c>
      <c r="I178">
        <f>IF(A178&gt;1000,E178/(B178^$M$100),"")</f>
        <v>6.8807692307692292E-2</v>
      </c>
      <c r="J178" s="1"/>
      <c r="K178" s="1"/>
    </row>
    <row r="179" spans="1:11" x14ac:dyDescent="0.25">
      <c r="A179">
        <v>190</v>
      </c>
      <c r="B179" s="4">
        <f t="shared" si="4"/>
        <v>300</v>
      </c>
      <c r="D179" s="8">
        <v>22</v>
      </c>
      <c r="E179">
        <f t="shared" si="6"/>
        <v>20.019999999999996</v>
      </c>
      <c r="H179">
        <f>E179/(B179^$M$100)</f>
        <v>6.6733333333333325E-2</v>
      </c>
      <c r="I179" t="str">
        <f>IF(A179&gt;1000,E179/(B179^$M$100),"")</f>
        <v/>
      </c>
      <c r="J179" s="1"/>
      <c r="K179" s="1"/>
    </row>
    <row r="180" spans="1:11" x14ac:dyDescent="0.25">
      <c r="A180">
        <v>1120</v>
      </c>
      <c r="B180" s="4">
        <f t="shared" si="4"/>
        <v>1120</v>
      </c>
      <c r="D180" s="8">
        <v>33</v>
      </c>
      <c r="E180">
        <f t="shared" si="6"/>
        <v>45.98</v>
      </c>
      <c r="H180">
        <f>E180/(B180^$M$100)</f>
        <v>4.1053571428571425E-2</v>
      </c>
      <c r="I180">
        <f>IF(A180&gt;1000,E180/(B180^$M$100),"")</f>
        <v>4.1053571428571425E-2</v>
      </c>
      <c r="J180" s="1"/>
      <c r="K180" s="1"/>
    </row>
    <row r="181" spans="1:11" x14ac:dyDescent="0.25">
      <c r="A181">
        <v>3960</v>
      </c>
      <c r="B181" s="4">
        <f t="shared" si="4"/>
        <v>3960</v>
      </c>
      <c r="D181" s="8">
        <v>51</v>
      </c>
      <c r="E181">
        <f t="shared" si="6"/>
        <v>88.460000000000008</v>
      </c>
      <c r="H181">
        <f>E181/(B181^$M$100)</f>
        <v>2.2338383838383841E-2</v>
      </c>
      <c r="I181">
        <f>IF(A181&gt;1000,E181/(B181^$M$100),"")</f>
        <v>2.2338383838383841E-2</v>
      </c>
      <c r="J181" s="1"/>
      <c r="K181" s="1"/>
    </row>
    <row r="182" spans="1:11" x14ac:dyDescent="0.25">
      <c r="A182">
        <v>1670</v>
      </c>
      <c r="B182" s="4">
        <f t="shared" si="4"/>
        <v>1670</v>
      </c>
      <c r="D182" s="8">
        <v>35</v>
      </c>
      <c r="E182">
        <f t="shared" si="6"/>
        <v>50.699999999999996</v>
      </c>
      <c r="H182">
        <f>E182/(B182^$M$100)</f>
        <v>3.0359281437125747E-2</v>
      </c>
      <c r="I182">
        <f>IF(A182&gt;1000,E182/(B182^$M$100),"")</f>
        <v>3.0359281437125747E-2</v>
      </c>
      <c r="J182" s="1"/>
      <c r="K182" s="1"/>
    </row>
    <row r="183" spans="1:11" x14ac:dyDescent="0.25">
      <c r="A183">
        <v>820</v>
      </c>
      <c r="B183" s="4">
        <f t="shared" si="4"/>
        <v>820</v>
      </c>
      <c r="D183" s="8">
        <v>29</v>
      </c>
      <c r="E183">
        <f t="shared" si="6"/>
        <v>36.54</v>
      </c>
      <c r="H183">
        <f>E183/(B183^$M$100)</f>
        <v>4.4560975609756096E-2</v>
      </c>
      <c r="I183" t="str">
        <f>IF(A183&gt;1000,E183/(B183^$M$100),"")</f>
        <v/>
      </c>
      <c r="J183" s="1"/>
      <c r="K183" s="1"/>
    </row>
    <row r="184" spans="1:11" x14ac:dyDescent="0.25">
      <c r="A184">
        <v>140</v>
      </c>
      <c r="B184" s="4">
        <f t="shared" si="4"/>
        <v>300</v>
      </c>
      <c r="D184" s="8">
        <v>23</v>
      </c>
      <c r="E184">
        <f t="shared" si="6"/>
        <v>22.379999999999995</v>
      </c>
      <c r="H184">
        <f>E184/(B184^$M$100)</f>
        <v>7.4599999999999986E-2</v>
      </c>
      <c r="I184" t="str">
        <f>IF(A184&gt;1000,E184/(B184^$M$100),"")</f>
        <v/>
      </c>
      <c r="J184" s="1"/>
      <c r="K184" s="1"/>
    </row>
    <row r="185" spans="1:11" x14ac:dyDescent="0.25">
      <c r="A185">
        <v>30</v>
      </c>
      <c r="B185" s="4">
        <f t="shared" si="4"/>
        <v>300</v>
      </c>
      <c r="D185" s="8">
        <v>37</v>
      </c>
      <c r="E185">
        <f t="shared" si="6"/>
        <v>55.419999999999995</v>
      </c>
      <c r="H185">
        <f>E185/(B185^$M$100)</f>
        <v>0.1847333333333333</v>
      </c>
      <c r="I185" t="str">
        <f>IF(A185&gt;1000,E185/(B185^$M$100),"")</f>
        <v/>
      </c>
      <c r="J185" s="1"/>
      <c r="K185" s="1"/>
    </row>
    <row r="186" spans="1:11" x14ac:dyDescent="0.25">
      <c r="A186">
        <v>60</v>
      </c>
      <c r="B186" s="4">
        <f t="shared" si="4"/>
        <v>300</v>
      </c>
      <c r="D186" s="8">
        <v>18</v>
      </c>
      <c r="E186">
        <f t="shared" si="6"/>
        <v>16.2</v>
      </c>
      <c r="H186">
        <f>E186/(B186^$M$100)</f>
        <v>5.3999999999999999E-2</v>
      </c>
      <c r="I186" t="str">
        <f>IF(A186&gt;1000,E186/(B186^$M$100),"")</f>
        <v/>
      </c>
      <c r="J186" s="1"/>
      <c r="K186" s="1"/>
    </row>
    <row r="187" spans="1:11" x14ac:dyDescent="0.25">
      <c r="A187" s="5">
        <v>80</v>
      </c>
      <c r="B187" s="4">
        <f t="shared" si="4"/>
        <v>300</v>
      </c>
      <c r="D187" s="9">
        <v>28</v>
      </c>
      <c r="E187">
        <f t="shared" si="6"/>
        <v>34.18</v>
      </c>
      <c r="H187">
        <f>E187/(B187^$M$100)</f>
        <v>0.11393333333333333</v>
      </c>
      <c r="I187" t="str">
        <f>IF(A187&gt;1000,E187/(B187^$M$100),"")</f>
        <v/>
      </c>
      <c r="J187" s="1"/>
      <c r="K187" s="1"/>
    </row>
    <row r="188" spans="1:11" x14ac:dyDescent="0.25">
      <c r="A188">
        <v>1930</v>
      </c>
      <c r="B188" s="4">
        <f t="shared" si="4"/>
        <v>1930</v>
      </c>
      <c r="D188" s="8">
        <v>51</v>
      </c>
      <c r="E188">
        <f t="shared" si="6"/>
        <v>88.460000000000008</v>
      </c>
      <c r="H188">
        <f>E188/(B188^$M$100)</f>
        <v>4.5834196891191711E-2</v>
      </c>
      <c r="I188">
        <f>IF(A188&gt;1000,E188/(B188^$M$100),"")</f>
        <v>4.5834196891191711E-2</v>
      </c>
      <c r="J188" s="1"/>
      <c r="K188" s="1"/>
    </row>
    <row r="189" spans="1:11" x14ac:dyDescent="0.25">
      <c r="A189">
        <v>1955</v>
      </c>
      <c r="B189" s="4">
        <f t="shared" si="4"/>
        <v>1955</v>
      </c>
      <c r="D189" s="8">
        <v>25</v>
      </c>
      <c r="E189">
        <f t="shared" si="6"/>
        <v>27.1</v>
      </c>
      <c r="H189">
        <f>E189/(B189^$M$100)</f>
        <v>1.3861892583120206E-2</v>
      </c>
      <c r="I189">
        <f>IF(A189&gt;1000,E189/(B189^$M$100),"")</f>
        <v>1.3861892583120206E-2</v>
      </c>
      <c r="J189" s="1"/>
      <c r="K189" s="1"/>
    </row>
    <row r="190" spans="1:11" x14ac:dyDescent="0.25">
      <c r="A190">
        <v>1640</v>
      </c>
      <c r="B190" s="4">
        <f t="shared" si="4"/>
        <v>1640</v>
      </c>
      <c r="D190" s="8">
        <v>33</v>
      </c>
      <c r="E190">
        <f t="shared" si="6"/>
        <v>45.98</v>
      </c>
      <c r="H190">
        <f>E190/(B190^$M$100)</f>
        <v>2.8036585365853656E-2</v>
      </c>
      <c r="I190">
        <f>IF(A190&gt;1000,E190/(B190^$M$100),"")</f>
        <v>2.8036585365853656E-2</v>
      </c>
      <c r="J190" s="1"/>
      <c r="K190" s="1"/>
    </row>
    <row r="191" spans="1:11" x14ac:dyDescent="0.25">
      <c r="A191">
        <v>1880</v>
      </c>
      <c r="B191" s="4">
        <f t="shared" si="4"/>
        <v>1880</v>
      </c>
      <c r="D191" s="8">
        <v>29</v>
      </c>
      <c r="E191">
        <f t="shared" si="6"/>
        <v>36.54</v>
      </c>
      <c r="H191">
        <f>E191/(B191^$M$100)</f>
        <v>1.9436170212765957E-2</v>
      </c>
      <c r="I191">
        <f>IF(A191&gt;1000,E191/(B191^$M$100),"")</f>
        <v>1.9436170212765957E-2</v>
      </c>
      <c r="J191" s="1"/>
      <c r="K191" s="1"/>
    </row>
    <row r="192" spans="1:11" x14ac:dyDescent="0.25">
      <c r="A192">
        <v>2320</v>
      </c>
      <c r="B192" s="4">
        <f t="shared" si="4"/>
        <v>2320</v>
      </c>
      <c r="D192" s="8">
        <v>39</v>
      </c>
      <c r="E192">
        <f t="shared" si="6"/>
        <v>60.139999999999993</v>
      </c>
      <c r="H192">
        <f>E192/(B192^$M$100)</f>
        <v>2.5922413793103446E-2</v>
      </c>
      <c r="I192">
        <f>IF(A192&gt;1000,E192/(B192^$M$100),"")</f>
        <v>2.5922413793103446E-2</v>
      </c>
      <c r="J192" s="1"/>
      <c r="K192" s="1"/>
    </row>
    <row r="193" spans="1:11" x14ac:dyDescent="0.25">
      <c r="A193">
        <v>200</v>
      </c>
      <c r="B193" s="4">
        <f t="shared" si="4"/>
        <v>300</v>
      </c>
      <c r="D193" s="8">
        <v>38</v>
      </c>
      <c r="E193">
        <f t="shared" si="6"/>
        <v>57.779999999999994</v>
      </c>
      <c r="H193">
        <f>E193/(B193^$M$100)</f>
        <v>0.19259999999999999</v>
      </c>
      <c r="I193" t="str">
        <f>IF(A193&gt;1000,E193/(B193^$M$100),"")</f>
        <v/>
      </c>
      <c r="J193" s="1"/>
      <c r="K193" s="1"/>
    </row>
    <row r="194" spans="1:11" x14ac:dyDescent="0.25">
      <c r="A194" s="6">
        <v>1020</v>
      </c>
      <c r="B194" s="4">
        <f t="shared" si="4"/>
        <v>1020</v>
      </c>
      <c r="D194" s="10">
        <v>11</v>
      </c>
      <c r="E194">
        <f t="shared" si="6"/>
        <v>9.9</v>
      </c>
      <c r="H194">
        <f>E194/(B194^$M$100)</f>
        <v>9.705882352941177E-3</v>
      </c>
      <c r="I194">
        <f>IF(A194&gt;1000,E194/(B194^$M$100),"")</f>
        <v>9.705882352941177E-3</v>
      </c>
      <c r="J194" s="1"/>
      <c r="K194" s="1"/>
    </row>
    <row r="195" spans="1:11" x14ac:dyDescent="0.25">
      <c r="A195">
        <v>1080</v>
      </c>
      <c r="B195" s="4">
        <f t="shared" ref="B195:B258" si="7">IF(A195&lt;300,300,A195)</f>
        <v>1080</v>
      </c>
      <c r="D195" s="8">
        <v>12</v>
      </c>
      <c r="E195">
        <f t="shared" si="6"/>
        <v>10.8</v>
      </c>
      <c r="H195">
        <f>E195/(B195^$M$100)</f>
        <v>0.01</v>
      </c>
      <c r="I195">
        <f>IF(A195&gt;1000,E195/(B195^$M$100),"")</f>
        <v>0.01</v>
      </c>
      <c r="J195" s="1"/>
      <c r="K195" s="1"/>
    </row>
    <row r="196" spans="1:11" x14ac:dyDescent="0.25">
      <c r="A196">
        <v>1700</v>
      </c>
      <c r="B196" s="4">
        <f t="shared" si="7"/>
        <v>1700</v>
      </c>
      <c r="D196" s="8">
        <v>20</v>
      </c>
      <c r="E196">
        <f t="shared" si="6"/>
        <v>18</v>
      </c>
      <c r="H196">
        <f>E196/(B196^$M$100)</f>
        <v>1.0588235294117647E-2</v>
      </c>
      <c r="I196">
        <f>IF(A196&gt;1000,E196/(B196^$M$100),"")</f>
        <v>1.0588235294117647E-2</v>
      </c>
      <c r="J196" s="1"/>
      <c r="K196" s="1"/>
    </row>
    <row r="197" spans="1:11" x14ac:dyDescent="0.25">
      <c r="A197" s="5">
        <v>50</v>
      </c>
      <c r="B197" s="4">
        <f t="shared" si="7"/>
        <v>300</v>
      </c>
      <c r="D197" s="9">
        <v>19</v>
      </c>
      <c r="E197">
        <f t="shared" si="6"/>
        <v>17.100000000000001</v>
      </c>
      <c r="H197">
        <f>E197/(B197^$M$100)</f>
        <v>5.7000000000000002E-2</v>
      </c>
      <c r="I197" t="str">
        <f>IF(A197&gt;1000,E197/(B197^$M$100),"")</f>
        <v/>
      </c>
      <c r="J197" s="1"/>
      <c r="K197" s="1"/>
    </row>
    <row r="198" spans="1:11" x14ac:dyDescent="0.25">
      <c r="A198">
        <v>760</v>
      </c>
      <c r="B198" s="4">
        <f t="shared" si="7"/>
        <v>760</v>
      </c>
      <c r="D198" s="8">
        <v>62</v>
      </c>
      <c r="E198">
        <f t="shared" si="6"/>
        <v>114.41999999999999</v>
      </c>
      <c r="H198">
        <f>E198/(B198^$M$100)</f>
        <v>0.15055263157894735</v>
      </c>
      <c r="I198" t="str">
        <f>IF(A198&gt;1000,E198/(B198^$M$100),"")</f>
        <v/>
      </c>
      <c r="J198" s="1"/>
      <c r="K198" s="1"/>
    </row>
    <row r="199" spans="1:11" x14ac:dyDescent="0.25">
      <c r="A199">
        <v>20</v>
      </c>
      <c r="B199" s="4">
        <f t="shared" si="7"/>
        <v>300</v>
      </c>
      <c r="D199" s="8">
        <v>7</v>
      </c>
      <c r="E199">
        <f t="shared" si="6"/>
        <v>6.3</v>
      </c>
      <c r="H199">
        <f>E199/(B199^$M$100)</f>
        <v>2.0999999999999998E-2</v>
      </c>
      <c r="I199" t="str">
        <f>IF(A199&gt;1000,E199/(B199^$M$100),"")</f>
        <v/>
      </c>
      <c r="J199" s="1"/>
      <c r="K199" s="1"/>
    </row>
    <row r="200" spans="1:11" x14ac:dyDescent="0.25">
      <c r="A200">
        <v>240</v>
      </c>
      <c r="B200" s="4">
        <f t="shared" si="7"/>
        <v>300</v>
      </c>
      <c r="D200" s="8">
        <v>29</v>
      </c>
      <c r="E200">
        <f t="shared" si="6"/>
        <v>36.54</v>
      </c>
      <c r="H200">
        <f>E200/(B200^$M$100)</f>
        <v>0.12179999999999999</v>
      </c>
      <c r="I200" t="str">
        <f>IF(A200&gt;1000,E200/(B200^$M$100),"")</f>
        <v/>
      </c>
      <c r="J200" s="1"/>
      <c r="K200" s="1"/>
    </row>
    <row r="201" spans="1:11" x14ac:dyDescent="0.25">
      <c r="A201">
        <v>1920</v>
      </c>
      <c r="B201" s="4">
        <f t="shared" si="7"/>
        <v>1920</v>
      </c>
      <c r="D201" s="8">
        <v>45</v>
      </c>
      <c r="E201">
        <f t="shared" si="6"/>
        <v>74.299999999999983</v>
      </c>
      <c r="H201">
        <f>E201/(B201^$M$100)</f>
        <v>3.8697916666666658E-2</v>
      </c>
      <c r="I201">
        <f>IF(A201&gt;1000,E201/(B201^$M$100),"")</f>
        <v>3.8697916666666658E-2</v>
      </c>
      <c r="J201" s="1"/>
      <c r="K201" s="1"/>
    </row>
    <row r="202" spans="1:11" x14ac:dyDescent="0.25">
      <c r="A202">
        <v>550</v>
      </c>
      <c r="B202" s="4">
        <f t="shared" si="7"/>
        <v>550</v>
      </c>
      <c r="D202" s="8">
        <v>66</v>
      </c>
      <c r="E202">
        <f t="shared" si="6"/>
        <v>123.85999999999999</v>
      </c>
      <c r="H202">
        <f>E202/(B202^$M$100)</f>
        <v>0.22519999999999998</v>
      </c>
      <c r="I202" t="str">
        <f>IF(A202&gt;1000,E202/(B202^$M$100),"")</f>
        <v/>
      </c>
      <c r="J202" s="1"/>
      <c r="K202" s="1"/>
    </row>
    <row r="203" spans="1:11" x14ac:dyDescent="0.25">
      <c r="A203">
        <v>2440</v>
      </c>
      <c r="B203" s="4">
        <f t="shared" si="7"/>
        <v>2440</v>
      </c>
      <c r="D203" s="8">
        <v>38</v>
      </c>
      <c r="E203">
        <f t="shared" si="6"/>
        <v>57.779999999999994</v>
      </c>
      <c r="H203">
        <f>E203/(B203^$M$100)</f>
        <v>2.3680327868852456E-2</v>
      </c>
      <c r="I203">
        <f>IF(A203&gt;1000,E203/(B203^$M$100),"")</f>
        <v>2.3680327868852456E-2</v>
      </c>
      <c r="J203" s="1"/>
      <c r="K203" s="1"/>
    </row>
    <row r="204" spans="1:11" x14ac:dyDescent="0.25">
      <c r="A204">
        <v>1560</v>
      </c>
      <c r="B204" s="4">
        <f t="shared" si="7"/>
        <v>1560</v>
      </c>
      <c r="D204" s="8">
        <v>21</v>
      </c>
      <c r="E204">
        <f t="shared" si="6"/>
        <v>18.900000000000002</v>
      </c>
      <c r="H204">
        <f>E204/(B204^$M$100)</f>
        <v>1.2115384615384616E-2</v>
      </c>
      <c r="I204">
        <f>IF(A204&gt;1000,E204/(B204^$M$100),"")</f>
        <v>1.2115384615384616E-2</v>
      </c>
      <c r="J204" s="1"/>
      <c r="K204" s="1"/>
    </row>
    <row r="205" spans="1:11" x14ac:dyDescent="0.25">
      <c r="A205">
        <v>891</v>
      </c>
      <c r="B205" s="4">
        <f t="shared" si="7"/>
        <v>891</v>
      </c>
      <c r="D205" s="8">
        <v>56</v>
      </c>
      <c r="E205">
        <f t="shared" si="6"/>
        <v>100.25999999999999</v>
      </c>
      <c r="H205">
        <f>E205/(B205^$M$100)</f>
        <v>0.11252525252525251</v>
      </c>
      <c r="I205" t="str">
        <f>IF(A205&gt;1000,E205/(B205^$M$100),"")</f>
        <v/>
      </c>
      <c r="J205" s="1"/>
      <c r="K205" s="1"/>
    </row>
    <row r="206" spans="1:11" x14ac:dyDescent="0.25">
      <c r="A206" s="6">
        <v>3490</v>
      </c>
      <c r="B206" s="4">
        <f t="shared" si="7"/>
        <v>3490</v>
      </c>
      <c r="D206" s="10">
        <v>37</v>
      </c>
      <c r="E206">
        <f t="shared" si="6"/>
        <v>55.419999999999995</v>
      </c>
      <c r="H206">
        <f>E206/(B206^$M$100)</f>
        <v>1.5879656160458451E-2</v>
      </c>
      <c r="I206">
        <f>IF(A206&gt;1000,E206/(B206^$M$100),"")</f>
        <v>1.5879656160458451E-2</v>
      </c>
      <c r="J206" s="1"/>
      <c r="K206" s="1"/>
    </row>
    <row r="207" spans="1:11" x14ac:dyDescent="0.25">
      <c r="A207">
        <v>310</v>
      </c>
      <c r="B207" s="4">
        <f t="shared" si="7"/>
        <v>310</v>
      </c>
      <c r="D207" s="8">
        <v>35</v>
      </c>
      <c r="E207">
        <f t="shared" si="6"/>
        <v>50.699999999999996</v>
      </c>
      <c r="H207">
        <f>E207/(B207^$M$100)</f>
        <v>0.16354838709677419</v>
      </c>
      <c r="I207" t="str">
        <f>IF(A207&gt;1000,E207/(B207^$M$100),"")</f>
        <v/>
      </c>
      <c r="J207" s="1"/>
      <c r="K207" s="1"/>
    </row>
    <row r="208" spans="1:11" x14ac:dyDescent="0.25">
      <c r="A208">
        <v>1730</v>
      </c>
      <c r="B208" s="4">
        <f t="shared" si="7"/>
        <v>1730</v>
      </c>
      <c r="D208" s="8">
        <v>44</v>
      </c>
      <c r="E208">
        <f t="shared" si="6"/>
        <v>71.94</v>
      </c>
      <c r="H208">
        <f>E208/(B208^$M$100)</f>
        <v>4.1583815028901731E-2</v>
      </c>
      <c r="I208">
        <f>IF(A208&gt;1000,E208/(B208^$M$100),"")</f>
        <v>4.1583815028901731E-2</v>
      </c>
      <c r="J208" s="1"/>
      <c r="K208" s="1"/>
    </row>
    <row r="209" spans="1:11" x14ac:dyDescent="0.25">
      <c r="A209">
        <v>1480</v>
      </c>
      <c r="B209" s="4">
        <f t="shared" si="7"/>
        <v>1480</v>
      </c>
      <c r="D209" s="8">
        <v>28</v>
      </c>
      <c r="E209">
        <f t="shared" si="6"/>
        <v>34.18</v>
      </c>
      <c r="H209">
        <f>E209/(B209^$M$100)</f>
        <v>2.3094594594594595E-2</v>
      </c>
      <c r="I209">
        <f>IF(A209&gt;1000,E209/(B209^$M$100),"")</f>
        <v>2.3094594594594595E-2</v>
      </c>
      <c r="J209" s="1"/>
      <c r="K209" s="1"/>
    </row>
    <row r="210" spans="1:11" x14ac:dyDescent="0.25">
      <c r="A210">
        <v>70</v>
      </c>
      <c r="B210" s="4">
        <f t="shared" si="7"/>
        <v>300</v>
      </c>
      <c r="D210" s="8">
        <v>21</v>
      </c>
      <c r="E210">
        <f t="shared" si="6"/>
        <v>18.900000000000002</v>
      </c>
      <c r="H210">
        <f>E210/(B210^$M$100)</f>
        <v>6.3E-2</v>
      </c>
      <c r="I210" t="str">
        <f>IF(A210&gt;1000,E210/(B210^$M$100),"")</f>
        <v/>
      </c>
      <c r="J210" s="1"/>
      <c r="K210" s="1"/>
    </row>
    <row r="211" spans="1:11" x14ac:dyDescent="0.25">
      <c r="A211">
        <v>360</v>
      </c>
      <c r="B211" s="4">
        <f t="shared" si="7"/>
        <v>360</v>
      </c>
      <c r="D211" s="8">
        <v>32</v>
      </c>
      <c r="E211">
        <f t="shared" si="6"/>
        <v>43.62</v>
      </c>
      <c r="H211">
        <f>E211/(B211^$M$100)</f>
        <v>0.12116666666666666</v>
      </c>
      <c r="I211" t="str">
        <f>IF(A211&gt;1000,E211/(B211^$M$100),"")</f>
        <v/>
      </c>
      <c r="J211" s="1"/>
      <c r="K211" s="1"/>
    </row>
    <row r="212" spans="1:11" x14ac:dyDescent="0.25">
      <c r="A212">
        <v>1360</v>
      </c>
      <c r="B212" s="4">
        <f t="shared" si="7"/>
        <v>1360</v>
      </c>
      <c r="D212" s="8">
        <v>24</v>
      </c>
      <c r="E212">
        <f t="shared" si="6"/>
        <v>24.740000000000002</v>
      </c>
      <c r="H212">
        <f>E212/(B212^$M$100)</f>
        <v>1.8191176470588238E-2</v>
      </c>
      <c r="I212">
        <f>IF(A212&gt;1000,E212/(B212^$M$100),"")</f>
        <v>1.8191176470588238E-2</v>
      </c>
      <c r="J212" s="1"/>
      <c r="K212" s="1"/>
    </row>
    <row r="213" spans="1:11" x14ac:dyDescent="0.25">
      <c r="A213">
        <v>1260</v>
      </c>
      <c r="B213" s="4">
        <f t="shared" si="7"/>
        <v>1260</v>
      </c>
      <c r="D213" s="8">
        <v>19</v>
      </c>
      <c r="E213">
        <f t="shared" si="6"/>
        <v>17.100000000000001</v>
      </c>
      <c r="H213">
        <f>E213/(B213^$M$100)</f>
        <v>1.3571428571428573E-2</v>
      </c>
      <c r="I213">
        <f>IF(A213&gt;1000,E213/(B213^$M$100),"")</f>
        <v>1.3571428571428573E-2</v>
      </c>
      <c r="J213" s="1"/>
      <c r="K213" s="1"/>
    </row>
    <row r="214" spans="1:11" x14ac:dyDescent="0.25">
      <c r="A214">
        <v>60</v>
      </c>
      <c r="B214" s="4">
        <f t="shared" si="7"/>
        <v>300</v>
      </c>
      <c r="D214" s="8">
        <v>16</v>
      </c>
      <c r="E214">
        <f t="shared" si="6"/>
        <v>14.4</v>
      </c>
      <c r="H214">
        <f>E214/(B214^$M$100)</f>
        <v>4.8000000000000001E-2</v>
      </c>
      <c r="I214" t="str">
        <f>IF(A214&gt;1000,E214/(B214^$M$100),"")</f>
        <v/>
      </c>
      <c r="J214" s="1"/>
      <c r="K214" s="1"/>
    </row>
    <row r="215" spans="1:11" x14ac:dyDescent="0.25">
      <c r="A215">
        <v>1720</v>
      </c>
      <c r="B215" s="4">
        <f t="shared" si="7"/>
        <v>1720</v>
      </c>
      <c r="D215" s="8">
        <v>24</v>
      </c>
      <c r="E215">
        <f t="shared" si="6"/>
        <v>24.740000000000002</v>
      </c>
      <c r="H215">
        <f>E215/(B215^$M$100)</f>
        <v>1.4383720930232559E-2</v>
      </c>
      <c r="I215">
        <f>IF(A215&gt;1000,E215/(B215^$M$100),"")</f>
        <v>1.4383720930232559E-2</v>
      </c>
      <c r="J215" s="1"/>
      <c r="K215" s="1"/>
    </row>
    <row r="216" spans="1:11" x14ac:dyDescent="0.25">
      <c r="A216" s="5">
        <v>350</v>
      </c>
      <c r="B216" s="4">
        <f t="shared" si="7"/>
        <v>350</v>
      </c>
      <c r="D216" s="9">
        <v>29</v>
      </c>
      <c r="E216">
        <f t="shared" si="6"/>
        <v>36.54</v>
      </c>
      <c r="H216">
        <f>E216/(B216^$M$100)</f>
        <v>0.10439999999999999</v>
      </c>
      <c r="I216" t="str">
        <f>IF(A216&gt;1000,E216/(B216^$M$100),"")</f>
        <v/>
      </c>
      <c r="J216" s="1"/>
      <c r="K216" s="1"/>
    </row>
    <row r="217" spans="1:11" x14ac:dyDescent="0.25">
      <c r="A217">
        <v>940</v>
      </c>
      <c r="B217" s="4">
        <f t="shared" si="7"/>
        <v>940</v>
      </c>
      <c r="D217" s="8">
        <v>45</v>
      </c>
      <c r="E217">
        <f t="shared" si="6"/>
        <v>74.299999999999983</v>
      </c>
      <c r="H217">
        <f>E217/(B217^$M$100)</f>
        <v>7.904255319148934E-2</v>
      </c>
      <c r="I217" t="str">
        <f>IF(A217&gt;1000,E217/(B217^$M$100),"")</f>
        <v/>
      </c>
      <c r="J217" s="1"/>
      <c r="K217" s="1"/>
    </row>
    <row r="218" spans="1:11" x14ac:dyDescent="0.25">
      <c r="A218">
        <v>870</v>
      </c>
      <c r="B218" s="4">
        <f t="shared" si="7"/>
        <v>870</v>
      </c>
      <c r="D218" s="8">
        <v>41</v>
      </c>
      <c r="E218">
        <f t="shared" si="6"/>
        <v>64.859999999999985</v>
      </c>
      <c r="H218">
        <f>E218/(B218^$M$100)</f>
        <v>7.4551724137931014E-2</v>
      </c>
      <c r="I218" t="str">
        <f>IF(A218&gt;1000,E218/(B218^$M$100),"")</f>
        <v/>
      </c>
      <c r="J218" s="1"/>
      <c r="K218" s="1"/>
    </row>
    <row r="219" spans="1:11" x14ac:dyDescent="0.25">
      <c r="A219">
        <v>1850</v>
      </c>
      <c r="B219" s="4">
        <f t="shared" si="7"/>
        <v>1850</v>
      </c>
      <c r="D219" s="8">
        <v>59</v>
      </c>
      <c r="E219">
        <f t="shared" si="6"/>
        <v>107.33999999999997</v>
      </c>
      <c r="H219">
        <f>E219/(B219^$M$100)</f>
        <v>5.8021621621621611E-2</v>
      </c>
      <c r="I219">
        <f>IF(A219&gt;1000,E219/(B219^$M$100),"")</f>
        <v>5.8021621621621611E-2</v>
      </c>
      <c r="J219" s="1"/>
      <c r="K219" s="1"/>
    </row>
    <row r="220" spans="1:11" x14ac:dyDescent="0.25">
      <c r="A220">
        <v>1650</v>
      </c>
      <c r="B220" s="4">
        <f t="shared" si="7"/>
        <v>1650</v>
      </c>
      <c r="D220" s="8">
        <v>31</v>
      </c>
      <c r="E220">
        <f t="shared" si="6"/>
        <v>41.26</v>
      </c>
      <c r="H220">
        <f>E220/(B220^$M$100)</f>
        <v>2.5006060606060605E-2</v>
      </c>
      <c r="I220">
        <f>IF(A220&gt;1000,E220/(B220^$M$100),"")</f>
        <v>2.5006060606060605E-2</v>
      </c>
      <c r="J220" s="1"/>
      <c r="K220" s="1"/>
    </row>
    <row r="221" spans="1:11" x14ac:dyDescent="0.25">
      <c r="A221">
        <v>1800</v>
      </c>
      <c r="B221" s="4">
        <f t="shared" si="7"/>
        <v>1800</v>
      </c>
      <c r="D221" s="8">
        <v>22</v>
      </c>
      <c r="E221">
        <f t="shared" si="6"/>
        <v>20.019999999999996</v>
      </c>
      <c r="H221">
        <f>E221/(B221^$M$100)</f>
        <v>1.1122222222222221E-2</v>
      </c>
      <c r="I221">
        <f>IF(A221&gt;1000,E221/(B221^$M$100),"")</f>
        <v>1.1122222222222221E-2</v>
      </c>
      <c r="J221" s="1"/>
      <c r="K221" s="1"/>
    </row>
    <row r="222" spans="1:11" x14ac:dyDescent="0.25">
      <c r="A222">
        <v>30</v>
      </c>
      <c r="B222" s="4">
        <f t="shared" si="7"/>
        <v>300</v>
      </c>
      <c r="D222" s="8">
        <v>15</v>
      </c>
      <c r="E222">
        <f t="shared" ref="E222:E285" si="8">IF(D222&lt;22,D222*0.9,D222*2.36-31.9)</f>
        <v>13.5</v>
      </c>
      <c r="H222">
        <f>E222/(B222^$M$100)</f>
        <v>4.4999999999999998E-2</v>
      </c>
      <c r="I222" t="str">
        <f>IF(A222&gt;1000,E222/(B222^$M$100),"")</f>
        <v/>
      </c>
      <c r="J222" s="1"/>
      <c r="K222" s="1"/>
    </row>
    <row r="223" spans="1:11" x14ac:dyDescent="0.25">
      <c r="A223">
        <v>10</v>
      </c>
      <c r="B223" s="4">
        <f t="shared" si="7"/>
        <v>300</v>
      </c>
      <c r="D223" s="8">
        <v>3</v>
      </c>
      <c r="E223">
        <f t="shared" si="8"/>
        <v>2.7</v>
      </c>
      <c r="H223">
        <f>E223/(B223^$M$100)</f>
        <v>9.0000000000000011E-3</v>
      </c>
      <c r="I223" t="str">
        <f>IF(A223&gt;1000,E223/(B223^$M$100),"")</f>
        <v/>
      </c>
      <c r="J223" s="1"/>
      <c r="K223" s="1"/>
    </row>
    <row r="224" spans="1:11" x14ac:dyDescent="0.25">
      <c r="A224">
        <v>100</v>
      </c>
      <c r="B224" s="4">
        <f t="shared" si="7"/>
        <v>300</v>
      </c>
      <c r="D224" s="8">
        <v>14</v>
      </c>
      <c r="E224">
        <f t="shared" si="8"/>
        <v>12.6</v>
      </c>
      <c r="H224">
        <f>E224/(B224^$M$100)</f>
        <v>4.1999999999999996E-2</v>
      </c>
      <c r="I224" t="str">
        <f>IF(A224&gt;1000,E224/(B224^$M$100),"")</f>
        <v/>
      </c>
      <c r="J224" s="1"/>
      <c r="K224" s="1"/>
    </row>
    <row r="225" spans="1:11" x14ac:dyDescent="0.25">
      <c r="A225">
        <v>1730</v>
      </c>
      <c r="B225" s="4">
        <f t="shared" si="7"/>
        <v>1730</v>
      </c>
      <c r="D225" s="8">
        <v>63</v>
      </c>
      <c r="E225">
        <f t="shared" si="8"/>
        <v>116.77999999999997</v>
      </c>
      <c r="H225">
        <f>E225/(B225^$M$100)</f>
        <v>6.7502890173410393E-2</v>
      </c>
      <c r="I225">
        <f>IF(A225&gt;1000,E225/(B225^$M$100),"")</f>
        <v>6.7502890173410393E-2</v>
      </c>
      <c r="J225" s="1"/>
      <c r="K225" s="1"/>
    </row>
    <row r="226" spans="1:11" x14ac:dyDescent="0.25">
      <c r="A226" s="5">
        <v>850</v>
      </c>
      <c r="B226" s="4">
        <f t="shared" si="7"/>
        <v>850</v>
      </c>
      <c r="D226" s="9">
        <v>56</v>
      </c>
      <c r="E226">
        <f t="shared" si="8"/>
        <v>100.25999999999999</v>
      </c>
      <c r="H226">
        <f>E226/(B226^$M$100)</f>
        <v>0.11795294117647058</v>
      </c>
      <c r="I226" t="str">
        <f>IF(A226&gt;1000,E226/(B226^$M$100),"")</f>
        <v/>
      </c>
      <c r="J226" s="1"/>
      <c r="K226" s="1"/>
    </row>
    <row r="227" spans="1:11" x14ac:dyDescent="0.25">
      <c r="A227">
        <v>2260</v>
      </c>
      <c r="B227" s="4">
        <f t="shared" si="7"/>
        <v>2260</v>
      </c>
      <c r="D227" s="8">
        <v>31</v>
      </c>
      <c r="E227">
        <f t="shared" si="8"/>
        <v>41.26</v>
      </c>
      <c r="H227">
        <f>E227/(B227^$M$100)</f>
        <v>1.8256637168141594E-2</v>
      </c>
      <c r="I227">
        <f>IF(A227&gt;1000,E227/(B227^$M$100),"")</f>
        <v>1.8256637168141594E-2</v>
      </c>
      <c r="J227" s="1"/>
      <c r="K227" s="1"/>
    </row>
    <row r="228" spans="1:11" x14ac:dyDescent="0.25">
      <c r="A228">
        <v>1430</v>
      </c>
      <c r="B228" s="4">
        <f t="shared" si="7"/>
        <v>1430</v>
      </c>
      <c r="D228" s="8">
        <v>17</v>
      </c>
      <c r="E228">
        <f t="shared" si="8"/>
        <v>15.3</v>
      </c>
      <c r="H228">
        <f>E228/(B228^$M$100)</f>
        <v>1.0699300699300699E-2</v>
      </c>
      <c r="I228">
        <f>IF(A228&gt;1000,E228/(B228^$M$100),"")</f>
        <v>1.0699300699300699E-2</v>
      </c>
      <c r="J228" s="1"/>
      <c r="K228" s="1"/>
    </row>
    <row r="229" spans="1:11" x14ac:dyDescent="0.25">
      <c r="A229">
        <v>3220</v>
      </c>
      <c r="B229" s="4">
        <f t="shared" si="7"/>
        <v>3220</v>
      </c>
      <c r="D229" s="8">
        <v>102</v>
      </c>
      <c r="E229">
        <f t="shared" si="8"/>
        <v>208.82</v>
      </c>
      <c r="H229">
        <f>E229/(B229^$M$100)</f>
        <v>6.4850931677018636E-2</v>
      </c>
      <c r="I229">
        <f>IF(A229&gt;1000,E229/(B229^$M$100),"")</f>
        <v>6.4850931677018636E-2</v>
      </c>
      <c r="J229" s="1"/>
      <c r="K229" s="1"/>
    </row>
    <row r="230" spans="1:11" x14ac:dyDescent="0.25">
      <c r="A230">
        <v>10</v>
      </c>
      <c r="B230" s="4">
        <f t="shared" si="7"/>
        <v>300</v>
      </c>
      <c r="D230" s="8">
        <v>11</v>
      </c>
      <c r="E230">
        <f t="shared" si="8"/>
        <v>9.9</v>
      </c>
      <c r="H230">
        <f>E230/(B230^$M$100)</f>
        <v>3.3000000000000002E-2</v>
      </c>
      <c r="I230" t="str">
        <f>IF(A230&gt;1000,E230/(B230^$M$100),"")</f>
        <v/>
      </c>
      <c r="J230" s="1"/>
      <c r="K230" s="1"/>
    </row>
    <row r="231" spans="1:11" x14ac:dyDescent="0.25">
      <c r="A231" s="5">
        <v>368</v>
      </c>
      <c r="B231" s="4">
        <f t="shared" si="7"/>
        <v>368</v>
      </c>
      <c r="D231" s="9">
        <v>17</v>
      </c>
      <c r="E231">
        <f t="shared" si="8"/>
        <v>15.3</v>
      </c>
      <c r="H231">
        <f>E231/(B231^$M$100)</f>
        <v>4.1576086956521742E-2</v>
      </c>
      <c r="I231" t="str">
        <f>IF(A231&gt;1000,E231/(B231^$M$100),"")</f>
        <v/>
      </c>
      <c r="J231" s="1"/>
      <c r="K231" s="1"/>
    </row>
    <row r="232" spans="1:11" x14ac:dyDescent="0.25">
      <c r="A232">
        <v>1690</v>
      </c>
      <c r="B232" s="4">
        <f t="shared" si="7"/>
        <v>1690</v>
      </c>
      <c r="D232" s="8">
        <v>66</v>
      </c>
      <c r="E232">
        <f t="shared" si="8"/>
        <v>123.85999999999999</v>
      </c>
      <c r="H232">
        <f>E232/(B232^$M$100)</f>
        <v>7.3289940828402358E-2</v>
      </c>
      <c r="I232">
        <f>IF(A232&gt;1000,E232/(B232^$M$100),"")</f>
        <v>7.3289940828402358E-2</v>
      </c>
      <c r="J232" s="1"/>
      <c r="K232" s="1"/>
    </row>
    <row r="233" spans="1:11" x14ac:dyDescent="0.25">
      <c r="A233">
        <v>2700</v>
      </c>
      <c r="B233" s="4">
        <f t="shared" si="7"/>
        <v>2700</v>
      </c>
      <c r="D233" s="8">
        <v>31</v>
      </c>
      <c r="E233">
        <f t="shared" si="8"/>
        <v>41.26</v>
      </c>
      <c r="H233">
        <f>E233/(B233^$M$100)</f>
        <v>1.5281481481481481E-2</v>
      </c>
      <c r="I233">
        <f>IF(A233&gt;1000,E233/(B233^$M$100),"")</f>
        <v>1.5281481481481481E-2</v>
      </c>
      <c r="J233" s="1"/>
      <c r="K233" s="1"/>
    </row>
    <row r="234" spans="1:11" x14ac:dyDescent="0.25">
      <c r="A234">
        <v>1550</v>
      </c>
      <c r="B234" s="4">
        <f t="shared" si="7"/>
        <v>1550</v>
      </c>
      <c r="D234" s="8">
        <v>20</v>
      </c>
      <c r="E234">
        <f t="shared" si="8"/>
        <v>18</v>
      </c>
      <c r="H234">
        <f>E234/(B234^$M$100)</f>
        <v>1.1612903225806452E-2</v>
      </c>
      <c r="I234">
        <f>IF(A234&gt;1000,E234/(B234^$M$100),"")</f>
        <v>1.1612903225806452E-2</v>
      </c>
      <c r="J234" s="1"/>
      <c r="K234" s="1"/>
    </row>
    <row r="235" spans="1:11" x14ac:dyDescent="0.25">
      <c r="A235" s="5">
        <v>900</v>
      </c>
      <c r="B235" s="4">
        <f t="shared" si="7"/>
        <v>900</v>
      </c>
      <c r="D235" s="9">
        <v>24</v>
      </c>
      <c r="E235">
        <f t="shared" si="8"/>
        <v>24.740000000000002</v>
      </c>
      <c r="H235">
        <f>E235/(B235^$M$100)</f>
        <v>2.7488888888888893E-2</v>
      </c>
      <c r="I235" t="str">
        <f>IF(A235&gt;1000,E235/(B235^$M$100),"")</f>
        <v/>
      </c>
      <c r="J235" s="1"/>
      <c r="K235" s="1"/>
    </row>
    <row r="236" spans="1:11" x14ac:dyDescent="0.25">
      <c r="A236">
        <v>390</v>
      </c>
      <c r="B236" s="4">
        <f t="shared" si="7"/>
        <v>390</v>
      </c>
      <c r="D236" s="8">
        <v>15</v>
      </c>
      <c r="E236">
        <f t="shared" si="8"/>
        <v>13.5</v>
      </c>
      <c r="H236">
        <f>E236/(B236^$M$100)</f>
        <v>3.4615384615384617E-2</v>
      </c>
      <c r="I236" t="str">
        <f>IF(A236&gt;1000,E236/(B236^$M$100),"")</f>
        <v/>
      </c>
      <c r="J236" s="1"/>
      <c r="K236" s="1"/>
    </row>
    <row r="237" spans="1:11" x14ac:dyDescent="0.25">
      <c r="A237">
        <v>1500</v>
      </c>
      <c r="B237" s="4">
        <f t="shared" si="7"/>
        <v>1500</v>
      </c>
      <c r="D237" s="8">
        <v>14</v>
      </c>
      <c r="E237">
        <f t="shared" si="8"/>
        <v>12.6</v>
      </c>
      <c r="H237">
        <f>E237/(B237^$M$100)</f>
        <v>8.3999999999999995E-3</v>
      </c>
      <c r="I237">
        <f>IF(A237&gt;1000,E237/(B237^$M$100),"")</f>
        <v>8.3999999999999995E-3</v>
      </c>
      <c r="J237" s="1"/>
      <c r="K237" s="1"/>
    </row>
    <row r="238" spans="1:11" x14ac:dyDescent="0.25">
      <c r="A238">
        <v>30</v>
      </c>
      <c r="B238" s="4">
        <f t="shared" si="7"/>
        <v>300</v>
      </c>
      <c r="D238" s="8">
        <v>15</v>
      </c>
      <c r="E238">
        <f t="shared" si="8"/>
        <v>13.5</v>
      </c>
      <c r="H238">
        <f>E238/(B238^$M$100)</f>
        <v>4.4999999999999998E-2</v>
      </c>
      <c r="I238" t="str">
        <f>IF(A238&gt;1000,E238/(B238^$M$100),"")</f>
        <v/>
      </c>
      <c r="J238" s="1"/>
      <c r="K238" s="1"/>
    </row>
    <row r="239" spans="1:11" x14ac:dyDescent="0.25">
      <c r="A239">
        <v>690</v>
      </c>
      <c r="B239" s="4">
        <f t="shared" si="7"/>
        <v>690</v>
      </c>
      <c r="D239" s="8">
        <v>33</v>
      </c>
      <c r="E239">
        <f t="shared" si="8"/>
        <v>45.98</v>
      </c>
      <c r="H239">
        <f>E239/(B239^$M$100)</f>
        <v>6.6637681159420287E-2</v>
      </c>
      <c r="I239" t="str">
        <f>IF(A239&gt;1000,E239/(B239^$M$100),"")</f>
        <v/>
      </c>
      <c r="J239" s="1"/>
      <c r="K239" s="1"/>
    </row>
    <row r="240" spans="1:11" x14ac:dyDescent="0.25">
      <c r="A240">
        <v>780</v>
      </c>
      <c r="B240" s="4">
        <f t="shared" si="7"/>
        <v>780</v>
      </c>
      <c r="D240" s="8">
        <v>41</v>
      </c>
      <c r="E240">
        <f t="shared" si="8"/>
        <v>64.859999999999985</v>
      </c>
      <c r="H240">
        <f>E240/(B240^$M$100)</f>
        <v>8.3153846153846134E-2</v>
      </c>
      <c r="I240" t="str">
        <f>IF(A240&gt;1000,E240/(B240^$M$100),"")</f>
        <v/>
      </c>
      <c r="J240" s="1"/>
      <c r="K240" s="1"/>
    </row>
    <row r="241" spans="1:11" x14ac:dyDescent="0.25">
      <c r="A241">
        <v>1480</v>
      </c>
      <c r="B241" s="4">
        <f t="shared" si="7"/>
        <v>1480</v>
      </c>
      <c r="D241" s="8">
        <v>15</v>
      </c>
      <c r="E241">
        <f t="shared" si="8"/>
        <v>13.5</v>
      </c>
      <c r="H241">
        <f>E241/(B241^$M$100)</f>
        <v>9.1216216216216221E-3</v>
      </c>
      <c r="I241">
        <f>IF(A241&gt;1000,E241/(B241^$M$100),"")</f>
        <v>9.1216216216216221E-3</v>
      </c>
      <c r="J241" s="1"/>
      <c r="K241" s="1"/>
    </row>
    <row r="242" spans="1:11" x14ac:dyDescent="0.25">
      <c r="A242">
        <v>960</v>
      </c>
      <c r="B242" s="4">
        <f t="shared" si="7"/>
        <v>960</v>
      </c>
      <c r="D242" s="8">
        <v>16</v>
      </c>
      <c r="E242">
        <f t="shared" si="8"/>
        <v>14.4</v>
      </c>
      <c r="H242">
        <f>E242/(B242^$M$100)</f>
        <v>1.5000000000000001E-2</v>
      </c>
      <c r="I242" t="str">
        <f>IF(A242&gt;1000,E242/(B242^$M$100),"")</f>
        <v/>
      </c>
      <c r="J242" s="1"/>
      <c r="K242" s="1"/>
    </row>
    <row r="243" spans="1:11" x14ac:dyDescent="0.25">
      <c r="A243">
        <v>2260</v>
      </c>
      <c r="B243" s="4">
        <f t="shared" si="7"/>
        <v>2260</v>
      </c>
      <c r="D243" s="8">
        <v>93</v>
      </c>
      <c r="E243">
        <f t="shared" si="8"/>
        <v>187.57999999999998</v>
      </c>
      <c r="H243">
        <f>E243/(B243^$M$100)</f>
        <v>8.299999999999999E-2</v>
      </c>
      <c r="I243">
        <f>IF(A243&gt;1000,E243/(B243^$M$100),"")</f>
        <v>8.299999999999999E-2</v>
      </c>
      <c r="J243" s="1"/>
      <c r="K243" s="1"/>
    </row>
    <row r="244" spans="1:11" x14ac:dyDescent="0.25">
      <c r="A244">
        <v>2270</v>
      </c>
      <c r="B244" s="4">
        <f t="shared" si="7"/>
        <v>2270</v>
      </c>
      <c r="D244" s="8">
        <v>110</v>
      </c>
      <c r="E244">
        <f t="shared" si="8"/>
        <v>227.69999999999996</v>
      </c>
      <c r="H244">
        <f>E244/(B244^$M$100)</f>
        <v>0.10030837004405285</v>
      </c>
      <c r="I244">
        <f>IF(A244&gt;1000,E244/(B244^$M$100),"")</f>
        <v>0.10030837004405285</v>
      </c>
      <c r="J244" s="1"/>
      <c r="K244" s="1"/>
    </row>
    <row r="245" spans="1:11" x14ac:dyDescent="0.25">
      <c r="A245" s="5">
        <v>2480</v>
      </c>
      <c r="B245" s="4">
        <f t="shared" si="7"/>
        <v>2480</v>
      </c>
      <c r="D245" s="9">
        <v>149</v>
      </c>
      <c r="E245">
        <f t="shared" si="8"/>
        <v>319.74</v>
      </c>
      <c r="H245">
        <f>E245/(B245^$M$100)</f>
        <v>0.1289274193548387</v>
      </c>
      <c r="I245">
        <f>IF(A245&gt;1000,E245/(B245^$M$100),"")</f>
        <v>0.1289274193548387</v>
      </c>
      <c r="J245" s="1"/>
      <c r="K245" s="1"/>
    </row>
    <row r="246" spans="1:11" x14ac:dyDescent="0.25">
      <c r="A246">
        <v>1110</v>
      </c>
      <c r="B246" s="4">
        <f t="shared" si="7"/>
        <v>1110</v>
      </c>
      <c r="D246" s="8">
        <v>46</v>
      </c>
      <c r="E246">
        <f t="shared" si="8"/>
        <v>76.66</v>
      </c>
      <c r="H246">
        <f>E246/(B246^$M$100)</f>
        <v>6.9063063063063063E-2</v>
      </c>
      <c r="I246">
        <f>IF(A246&gt;1000,E246/(B246^$M$100),"")</f>
        <v>6.9063063063063063E-2</v>
      </c>
      <c r="J246" s="1"/>
      <c r="K246" s="1"/>
    </row>
    <row r="247" spans="1:11" x14ac:dyDescent="0.25">
      <c r="A247" s="6">
        <v>1970</v>
      </c>
      <c r="B247" s="4">
        <f t="shared" si="7"/>
        <v>1970</v>
      </c>
      <c r="D247" s="10">
        <v>85</v>
      </c>
      <c r="E247">
        <f t="shared" si="8"/>
        <v>168.7</v>
      </c>
      <c r="H247">
        <f>E247/(B247^$M$100)</f>
        <v>8.5634517766497456E-2</v>
      </c>
      <c r="I247">
        <f>IF(A247&gt;1000,E247/(B247^$M$100),"")</f>
        <v>8.5634517766497456E-2</v>
      </c>
      <c r="J247" s="1"/>
      <c r="K247" s="1"/>
    </row>
    <row r="248" spans="1:11" x14ac:dyDescent="0.25">
      <c r="A248">
        <v>535</v>
      </c>
      <c r="B248" s="4">
        <f t="shared" si="7"/>
        <v>535</v>
      </c>
      <c r="D248" s="8">
        <v>25</v>
      </c>
      <c r="E248">
        <f t="shared" si="8"/>
        <v>27.1</v>
      </c>
      <c r="H248">
        <f>E248/(B248^$M$100)</f>
        <v>5.0654205607476639E-2</v>
      </c>
      <c r="I248" t="str">
        <f>IF(A248&gt;1000,E248/(B248^$M$100),"")</f>
        <v/>
      </c>
      <c r="J248" s="1"/>
      <c r="K248" s="1"/>
    </row>
    <row r="249" spans="1:11" x14ac:dyDescent="0.25">
      <c r="A249">
        <v>1640</v>
      </c>
      <c r="B249" s="4">
        <f t="shared" si="7"/>
        <v>1640</v>
      </c>
      <c r="D249" s="8">
        <v>5</v>
      </c>
      <c r="E249">
        <f t="shared" si="8"/>
        <v>4.5</v>
      </c>
      <c r="H249">
        <f>E249/(B249^$M$100)</f>
        <v>2.7439024390243901E-3</v>
      </c>
      <c r="I249">
        <f>IF(A249&gt;1000,E249/(B249^$M$100),"")</f>
        <v>2.7439024390243901E-3</v>
      </c>
      <c r="J249" s="1"/>
      <c r="K249" s="1"/>
    </row>
    <row r="250" spans="1:11" x14ac:dyDescent="0.25">
      <c r="A250">
        <v>1128</v>
      </c>
      <c r="B250" s="4">
        <f t="shared" si="7"/>
        <v>1128</v>
      </c>
      <c r="D250" s="8">
        <v>81</v>
      </c>
      <c r="E250">
        <f t="shared" si="8"/>
        <v>159.26</v>
      </c>
      <c r="H250">
        <f>E250/(B250^$M$100)</f>
        <v>0.14118794326241135</v>
      </c>
      <c r="I250">
        <f>IF(A250&gt;1000,E250/(B250^$M$100),"")</f>
        <v>0.14118794326241135</v>
      </c>
      <c r="J250" s="1"/>
      <c r="K250" s="1"/>
    </row>
    <row r="251" spans="1:11" x14ac:dyDescent="0.25">
      <c r="A251">
        <v>1630</v>
      </c>
      <c r="B251" s="4">
        <f t="shared" si="7"/>
        <v>1630</v>
      </c>
      <c r="D251" s="8">
        <v>19</v>
      </c>
      <c r="E251">
        <f t="shared" si="8"/>
        <v>17.100000000000001</v>
      </c>
      <c r="H251">
        <f>E251/(B251^$M$100)</f>
        <v>1.0490797546012271E-2</v>
      </c>
      <c r="I251">
        <f>IF(A251&gt;1000,E251/(B251^$M$100),"")</f>
        <v>1.0490797546012271E-2</v>
      </c>
      <c r="J251" s="1"/>
      <c r="K251" s="1"/>
    </row>
    <row r="252" spans="1:11" x14ac:dyDescent="0.25">
      <c r="A252">
        <v>30</v>
      </c>
      <c r="B252" s="4">
        <f t="shared" si="7"/>
        <v>300</v>
      </c>
      <c r="D252" s="8">
        <v>12</v>
      </c>
      <c r="E252">
        <f t="shared" si="8"/>
        <v>10.8</v>
      </c>
      <c r="H252">
        <f>E252/(B252^$M$100)</f>
        <v>3.6000000000000004E-2</v>
      </c>
      <c r="I252" t="str">
        <f>IF(A252&gt;1000,E252/(B252^$M$100),"")</f>
        <v/>
      </c>
      <c r="J252" s="1"/>
      <c r="K252" s="1"/>
    </row>
    <row r="253" spans="1:11" x14ac:dyDescent="0.25">
      <c r="A253">
        <v>2726</v>
      </c>
      <c r="B253" s="4">
        <f t="shared" si="7"/>
        <v>2726</v>
      </c>
      <c r="D253" s="8">
        <v>95</v>
      </c>
      <c r="E253">
        <f t="shared" si="8"/>
        <v>192.29999999999998</v>
      </c>
      <c r="H253">
        <f>E253/(B253^$M$100)</f>
        <v>7.054292002934702E-2</v>
      </c>
      <c r="I253">
        <f>IF(A253&gt;1000,E253/(B253^$M$100),"")</f>
        <v>7.054292002934702E-2</v>
      </c>
      <c r="J253" s="1"/>
      <c r="K253" s="1"/>
    </row>
    <row r="254" spans="1:11" x14ac:dyDescent="0.25">
      <c r="A254" s="5">
        <v>10</v>
      </c>
      <c r="B254" s="4">
        <f t="shared" si="7"/>
        <v>300</v>
      </c>
      <c r="D254" s="9">
        <v>19</v>
      </c>
      <c r="E254">
        <f t="shared" si="8"/>
        <v>17.100000000000001</v>
      </c>
      <c r="H254">
        <f>E254/(B254^$M$100)</f>
        <v>5.7000000000000002E-2</v>
      </c>
      <c r="I254" t="str">
        <f>IF(A254&gt;1000,E254/(B254^$M$100),"")</f>
        <v/>
      </c>
      <c r="J254" s="1"/>
      <c r="K254" s="1"/>
    </row>
    <row r="255" spans="1:11" x14ac:dyDescent="0.25">
      <c r="A255">
        <v>2270</v>
      </c>
      <c r="B255" s="4">
        <f t="shared" si="7"/>
        <v>2270</v>
      </c>
      <c r="D255" s="8">
        <v>38</v>
      </c>
      <c r="E255">
        <f t="shared" si="8"/>
        <v>57.779999999999994</v>
      </c>
      <c r="H255">
        <f>E255/(B255^$M$100)</f>
        <v>2.5453744493392067E-2</v>
      </c>
      <c r="I255">
        <f>IF(A255&gt;1000,E255/(B255^$M$100),"")</f>
        <v>2.5453744493392067E-2</v>
      </c>
      <c r="J255" s="1"/>
      <c r="K255" s="1"/>
    </row>
    <row r="256" spans="1:11" x14ac:dyDescent="0.25">
      <c r="A256">
        <v>340</v>
      </c>
      <c r="B256" s="4">
        <f t="shared" si="7"/>
        <v>340</v>
      </c>
      <c r="D256" s="8">
        <v>48</v>
      </c>
      <c r="E256">
        <f t="shared" si="8"/>
        <v>81.38</v>
      </c>
      <c r="H256">
        <f>E256/(B256^$M$100)</f>
        <v>0.23935294117647057</v>
      </c>
      <c r="I256" t="str">
        <f>IF(A256&gt;1000,E256/(B256^$M$100),"")</f>
        <v/>
      </c>
      <c r="J256" s="1"/>
      <c r="K256" s="1"/>
    </row>
    <row r="257" spans="1:11" x14ac:dyDescent="0.25">
      <c r="A257" s="6">
        <v>1960</v>
      </c>
      <c r="B257" s="4">
        <f t="shared" si="7"/>
        <v>1960</v>
      </c>
      <c r="D257" s="10">
        <v>61</v>
      </c>
      <c r="E257">
        <f t="shared" si="8"/>
        <v>112.05999999999997</v>
      </c>
      <c r="H257">
        <f>E257/(B257^$M$100)</f>
        <v>5.717346938775509E-2</v>
      </c>
      <c r="I257">
        <f>IF(A257&gt;1000,E257/(B257^$M$100),"")</f>
        <v>5.717346938775509E-2</v>
      </c>
      <c r="J257" s="1"/>
      <c r="K257" s="1"/>
    </row>
    <row r="258" spans="1:11" x14ac:dyDescent="0.25">
      <c r="A258" s="6">
        <v>2170</v>
      </c>
      <c r="B258" s="4">
        <f t="shared" si="7"/>
        <v>2170</v>
      </c>
      <c r="D258" s="10">
        <v>58</v>
      </c>
      <c r="E258">
        <f t="shared" si="8"/>
        <v>104.97999999999999</v>
      </c>
      <c r="H258">
        <f>E258/(B258^$M$100)</f>
        <v>4.8377880184331791E-2</v>
      </c>
      <c r="I258">
        <f>IF(A258&gt;1000,E258/(B258^$M$100),"")</f>
        <v>4.8377880184331791E-2</v>
      </c>
      <c r="J258" s="1"/>
      <c r="K258" s="1"/>
    </row>
    <row r="259" spans="1:11" x14ac:dyDescent="0.25">
      <c r="A259">
        <v>580</v>
      </c>
      <c r="B259" s="4">
        <f t="shared" ref="B259:B322" si="9">IF(A259&lt;300,300,A259)</f>
        <v>580</v>
      </c>
      <c r="D259" s="8">
        <v>20</v>
      </c>
      <c r="E259">
        <f t="shared" si="8"/>
        <v>18</v>
      </c>
      <c r="H259">
        <f>E259/(B259^$M$100)</f>
        <v>3.1034482758620689E-2</v>
      </c>
      <c r="I259" t="str">
        <f>IF(A259&gt;1000,E259/(B259^$M$100),"")</f>
        <v/>
      </c>
      <c r="J259" s="1"/>
      <c r="K259" s="1"/>
    </row>
    <row r="260" spans="1:11" x14ac:dyDescent="0.25">
      <c r="A260">
        <v>360</v>
      </c>
      <c r="B260" s="4">
        <f t="shared" si="9"/>
        <v>360</v>
      </c>
      <c r="D260" s="8">
        <v>14</v>
      </c>
      <c r="E260">
        <f t="shared" si="8"/>
        <v>12.6</v>
      </c>
      <c r="H260">
        <f>E260/(B260^$M$100)</f>
        <v>3.4999999999999996E-2</v>
      </c>
      <c r="I260" t="str">
        <f>IF(A260&gt;1000,E260/(B260^$M$100),"")</f>
        <v/>
      </c>
      <c r="J260" s="1"/>
      <c r="K260" s="1"/>
    </row>
    <row r="261" spans="1:11" x14ac:dyDescent="0.25">
      <c r="A261">
        <v>224</v>
      </c>
      <c r="B261" s="4">
        <f t="shared" si="9"/>
        <v>300</v>
      </c>
      <c r="D261" s="8">
        <v>27</v>
      </c>
      <c r="E261">
        <f t="shared" si="8"/>
        <v>31.82</v>
      </c>
      <c r="H261">
        <f>E261/(B261^$M$100)</f>
        <v>0.10606666666666667</v>
      </c>
      <c r="I261" t="str">
        <f>IF(A261&gt;1000,E261/(B261^$M$100),"")</f>
        <v/>
      </c>
      <c r="J261" s="1"/>
      <c r="K261" s="1"/>
    </row>
    <row r="262" spans="1:11" x14ac:dyDescent="0.25">
      <c r="A262">
        <v>2110</v>
      </c>
      <c r="B262" s="4">
        <f t="shared" si="9"/>
        <v>2110</v>
      </c>
      <c r="D262" s="8">
        <v>43</v>
      </c>
      <c r="E262">
        <f t="shared" si="8"/>
        <v>69.579999999999984</v>
      </c>
      <c r="H262">
        <f>E262/(B262^$M$100)</f>
        <v>3.2976303317535538E-2</v>
      </c>
      <c r="I262">
        <f>IF(A262&gt;1000,E262/(B262^$M$100),"")</f>
        <v>3.2976303317535538E-2</v>
      </c>
    </row>
    <row r="263" spans="1:11" x14ac:dyDescent="0.25">
      <c r="A263">
        <v>1170</v>
      </c>
      <c r="B263" s="4">
        <f t="shared" si="9"/>
        <v>1170</v>
      </c>
      <c r="D263" s="8">
        <v>34</v>
      </c>
      <c r="E263">
        <f t="shared" si="8"/>
        <v>48.339999999999996</v>
      </c>
      <c r="H263">
        <f>E263/(B263^$M$100)</f>
        <v>4.131623931623931E-2</v>
      </c>
      <c r="I263">
        <f>IF(A263&gt;1000,E263/(B263^$M$100),"")</f>
        <v>4.131623931623931E-2</v>
      </c>
    </row>
    <row r="264" spans="1:11" x14ac:dyDescent="0.25">
      <c r="A264" s="5">
        <v>2000</v>
      </c>
      <c r="B264" s="4">
        <f t="shared" si="9"/>
        <v>2000</v>
      </c>
      <c r="D264" s="9">
        <v>44</v>
      </c>
      <c r="E264">
        <f t="shared" si="8"/>
        <v>71.94</v>
      </c>
      <c r="H264">
        <f>E264/(B264^$M$100)</f>
        <v>3.5970000000000002E-2</v>
      </c>
      <c r="I264">
        <f>IF(A264&gt;1000,E264/(B264^$M$100),"")</f>
        <v>3.5970000000000002E-2</v>
      </c>
    </row>
    <row r="265" spans="1:11" x14ac:dyDescent="0.25">
      <c r="A265">
        <v>1175</v>
      </c>
      <c r="B265" s="4">
        <f t="shared" si="9"/>
        <v>1175</v>
      </c>
      <c r="D265" s="8">
        <v>17</v>
      </c>
      <c r="E265">
        <f t="shared" si="8"/>
        <v>15.3</v>
      </c>
      <c r="H265">
        <f>E265/(B265^$M$100)</f>
        <v>1.3021276595744681E-2</v>
      </c>
      <c r="I265">
        <f>IF(A265&gt;1000,E265/(B265^$M$100),"")</f>
        <v>1.3021276595744681E-2</v>
      </c>
    </row>
    <row r="266" spans="1:11" x14ac:dyDescent="0.25">
      <c r="A266">
        <v>1470</v>
      </c>
      <c r="B266" s="4">
        <f t="shared" si="9"/>
        <v>1470</v>
      </c>
      <c r="D266" s="8">
        <v>51</v>
      </c>
      <c r="E266">
        <f t="shared" si="8"/>
        <v>88.460000000000008</v>
      </c>
      <c r="H266">
        <f>E266/(B266^$M$100)</f>
        <v>6.0176870748299326E-2</v>
      </c>
      <c r="I266">
        <f>IF(A266&gt;1000,E266/(B266^$M$100),"")</f>
        <v>6.0176870748299326E-2</v>
      </c>
    </row>
    <row r="267" spans="1:11" x14ac:dyDescent="0.25">
      <c r="A267">
        <v>120</v>
      </c>
      <c r="B267" s="4">
        <f t="shared" si="9"/>
        <v>300</v>
      </c>
      <c r="D267" s="8">
        <v>22</v>
      </c>
      <c r="E267">
        <f t="shared" si="8"/>
        <v>20.019999999999996</v>
      </c>
      <c r="H267">
        <f>E267/(B267^$M$100)</f>
        <v>6.6733333333333325E-2</v>
      </c>
      <c r="I267" t="str">
        <f>IF(A267&gt;1000,E267/(B267^$M$100),"")</f>
        <v/>
      </c>
    </row>
    <row r="268" spans="1:11" x14ac:dyDescent="0.25">
      <c r="A268">
        <v>1210</v>
      </c>
      <c r="B268" s="4">
        <f t="shared" si="9"/>
        <v>1210</v>
      </c>
      <c r="D268" s="8">
        <v>12</v>
      </c>
      <c r="E268">
        <f t="shared" si="8"/>
        <v>10.8</v>
      </c>
      <c r="H268">
        <f>E268/(B268^$M$100)</f>
        <v>8.9256198347107442E-3</v>
      </c>
      <c r="I268">
        <f>IF(A268&gt;1000,E268/(B268^$M$100),"")</f>
        <v>8.9256198347107442E-3</v>
      </c>
    </row>
    <row r="269" spans="1:11" x14ac:dyDescent="0.25">
      <c r="A269" s="6">
        <v>1960</v>
      </c>
      <c r="B269" s="4">
        <f t="shared" si="9"/>
        <v>1960</v>
      </c>
      <c r="D269" s="10">
        <v>96</v>
      </c>
      <c r="E269">
        <f t="shared" si="8"/>
        <v>194.66</v>
      </c>
      <c r="H269">
        <f>E269/(B269^$M$100)</f>
        <v>9.9316326530612245E-2</v>
      </c>
      <c r="I269">
        <f>IF(A269&gt;1000,E269/(B269^$M$100),"")</f>
        <v>9.9316326530612245E-2</v>
      </c>
    </row>
    <row r="270" spans="1:11" x14ac:dyDescent="0.25">
      <c r="A270" s="6">
        <v>14</v>
      </c>
      <c r="B270" s="4">
        <f t="shared" si="9"/>
        <v>300</v>
      </c>
      <c r="D270" s="10">
        <v>14</v>
      </c>
      <c r="E270">
        <f t="shared" si="8"/>
        <v>12.6</v>
      </c>
      <c r="H270">
        <f>E270/(B270^$M$100)</f>
        <v>4.1999999999999996E-2</v>
      </c>
      <c r="I270" t="str">
        <f>IF(A270&gt;1000,E270/(B270^$M$100),"")</f>
        <v/>
      </c>
    </row>
    <row r="271" spans="1:11" x14ac:dyDescent="0.25">
      <c r="A271">
        <v>1550</v>
      </c>
      <c r="B271" s="4">
        <f t="shared" si="9"/>
        <v>1550</v>
      </c>
      <c r="D271" s="8">
        <v>14</v>
      </c>
      <c r="E271">
        <f t="shared" si="8"/>
        <v>12.6</v>
      </c>
      <c r="H271">
        <f>E271/(B271^$M$100)</f>
        <v>8.1290322580645155E-3</v>
      </c>
      <c r="I271">
        <f>IF(A271&gt;1000,E271/(B271^$M$100),"")</f>
        <v>8.1290322580645155E-3</v>
      </c>
    </row>
    <row r="272" spans="1:11" x14ac:dyDescent="0.25">
      <c r="A272">
        <v>1308</v>
      </c>
      <c r="B272" s="4">
        <f t="shared" si="9"/>
        <v>1308</v>
      </c>
      <c r="D272" s="8">
        <v>27</v>
      </c>
      <c r="E272">
        <f t="shared" si="8"/>
        <v>31.82</v>
      </c>
      <c r="H272">
        <f>E272/(B272^$M$100)</f>
        <v>2.4327217125382262E-2</v>
      </c>
      <c r="I272">
        <f>IF(A272&gt;1000,E272/(B272^$M$100),"")</f>
        <v>2.4327217125382262E-2</v>
      </c>
    </row>
    <row r="273" spans="1:9" x14ac:dyDescent="0.25">
      <c r="A273" s="6">
        <v>2140</v>
      </c>
      <c r="B273" s="4">
        <f t="shared" si="9"/>
        <v>2140</v>
      </c>
      <c r="D273" s="10">
        <v>48</v>
      </c>
      <c r="E273">
        <f t="shared" si="8"/>
        <v>81.38</v>
      </c>
      <c r="H273">
        <f>E273/(B273^$M$100)</f>
        <v>3.8028037383177567E-2</v>
      </c>
      <c r="I273">
        <f>IF(A273&gt;1000,E273/(B273^$M$100),"")</f>
        <v>3.8028037383177567E-2</v>
      </c>
    </row>
    <row r="274" spans="1:9" x14ac:dyDescent="0.25">
      <c r="A274" s="5">
        <v>1320</v>
      </c>
      <c r="B274" s="4">
        <f t="shared" si="9"/>
        <v>1320</v>
      </c>
      <c r="D274" s="9">
        <v>33</v>
      </c>
      <c r="E274">
        <f t="shared" si="8"/>
        <v>45.98</v>
      </c>
      <c r="H274">
        <f>E274/(B274^$M$100)</f>
        <v>3.4833333333333334E-2</v>
      </c>
      <c r="I274">
        <f>IF(A274&gt;1000,E274/(B274^$M$100),"")</f>
        <v>3.4833333333333334E-2</v>
      </c>
    </row>
    <row r="275" spans="1:9" x14ac:dyDescent="0.25">
      <c r="A275">
        <v>1800</v>
      </c>
      <c r="B275" s="4">
        <f t="shared" si="9"/>
        <v>1800</v>
      </c>
      <c r="D275" s="8">
        <v>65</v>
      </c>
      <c r="E275">
        <f t="shared" si="8"/>
        <v>121.5</v>
      </c>
      <c r="H275">
        <f>E275/(B275^$M$100)</f>
        <v>6.7500000000000004E-2</v>
      </c>
      <c r="I275">
        <f>IF(A275&gt;1000,E275/(B275^$M$100),"")</f>
        <v>6.7500000000000004E-2</v>
      </c>
    </row>
    <row r="276" spans="1:9" x14ac:dyDescent="0.25">
      <c r="A276">
        <v>1810</v>
      </c>
      <c r="B276" s="4">
        <f t="shared" si="9"/>
        <v>1810</v>
      </c>
      <c r="D276" s="8">
        <v>25</v>
      </c>
      <c r="E276">
        <f t="shared" si="8"/>
        <v>27.1</v>
      </c>
      <c r="H276">
        <f>E276/(B276^$M$100)</f>
        <v>1.4972375690607736E-2</v>
      </c>
      <c r="I276">
        <f>IF(A276&gt;1000,E276/(B276^$M$100),"")</f>
        <v>1.4972375690607736E-2</v>
      </c>
    </row>
    <row r="277" spans="1:9" x14ac:dyDescent="0.25">
      <c r="A277">
        <v>460</v>
      </c>
      <c r="B277" s="4">
        <f t="shared" si="9"/>
        <v>460</v>
      </c>
      <c r="D277" s="8">
        <v>18</v>
      </c>
      <c r="E277">
        <f t="shared" si="8"/>
        <v>16.2</v>
      </c>
      <c r="H277">
        <f>E277/(B277^$M$100)</f>
        <v>3.5217391304347825E-2</v>
      </c>
      <c r="I277" t="str">
        <f>IF(A277&gt;1000,E277/(B277^$M$100),"")</f>
        <v/>
      </c>
    </row>
    <row r="278" spans="1:9" x14ac:dyDescent="0.25">
      <c r="A278">
        <v>900</v>
      </c>
      <c r="B278" s="4">
        <f t="shared" si="9"/>
        <v>900</v>
      </c>
      <c r="D278" s="8">
        <v>13</v>
      </c>
      <c r="E278">
        <f t="shared" si="8"/>
        <v>11.700000000000001</v>
      </c>
      <c r="H278">
        <f>E278/(B278^$M$100)</f>
        <v>1.3000000000000001E-2</v>
      </c>
      <c r="I278" t="str">
        <f>IF(A278&gt;1000,E278/(B278^$M$100),"")</f>
        <v/>
      </c>
    </row>
    <row r="279" spans="1:9" x14ac:dyDescent="0.25">
      <c r="A279">
        <v>2550</v>
      </c>
      <c r="B279" s="4">
        <f t="shared" si="9"/>
        <v>2550</v>
      </c>
      <c r="D279" s="8">
        <v>26</v>
      </c>
      <c r="E279">
        <f t="shared" si="8"/>
        <v>29.46</v>
      </c>
      <c r="H279">
        <f>E279/(B279^$M$100)</f>
        <v>1.1552941176470589E-2</v>
      </c>
      <c r="I279">
        <f>IF(A279&gt;1000,E279/(B279^$M$100),"")</f>
        <v>1.1552941176470589E-2</v>
      </c>
    </row>
    <row r="280" spans="1:9" x14ac:dyDescent="0.25">
      <c r="A280">
        <v>220</v>
      </c>
      <c r="B280" s="4">
        <f t="shared" si="9"/>
        <v>300</v>
      </c>
      <c r="D280" s="8">
        <v>33</v>
      </c>
      <c r="E280">
        <f t="shared" si="8"/>
        <v>45.98</v>
      </c>
      <c r="H280">
        <f>E280/(B280^$M$100)</f>
        <v>0.15326666666666666</v>
      </c>
      <c r="I280" t="str">
        <f>IF(A280&gt;1000,E280/(B280^$M$100),"")</f>
        <v/>
      </c>
    </row>
    <row r="281" spans="1:9" x14ac:dyDescent="0.25">
      <c r="A281">
        <v>1270</v>
      </c>
      <c r="B281" s="4">
        <f t="shared" si="9"/>
        <v>1270</v>
      </c>
      <c r="D281" s="8">
        <v>28</v>
      </c>
      <c r="E281">
        <f t="shared" si="8"/>
        <v>34.18</v>
      </c>
      <c r="H281">
        <f>E281/(B281^$M$100)</f>
        <v>2.6913385826771653E-2</v>
      </c>
      <c r="I281">
        <f>IF(A281&gt;1000,E281/(B281^$M$100),"")</f>
        <v>2.6913385826771653E-2</v>
      </c>
    </row>
    <row r="282" spans="1:9" x14ac:dyDescent="0.25">
      <c r="A282" s="6">
        <v>5550</v>
      </c>
      <c r="B282" s="4">
        <f t="shared" si="9"/>
        <v>5550</v>
      </c>
      <c r="D282" s="10">
        <v>312</v>
      </c>
      <c r="E282">
        <f t="shared" si="8"/>
        <v>704.42</v>
      </c>
      <c r="H282">
        <f>E282/(B282^$M$100)</f>
        <v>0.12692252252252251</v>
      </c>
      <c r="I282">
        <f>IF(A282&gt;1000,E282/(B282^$M$100),"")</f>
        <v>0.12692252252252251</v>
      </c>
    </row>
    <row r="283" spans="1:9" x14ac:dyDescent="0.25">
      <c r="A283">
        <v>900</v>
      </c>
      <c r="B283" s="4">
        <f t="shared" si="9"/>
        <v>900</v>
      </c>
      <c r="D283" s="8">
        <v>46.5</v>
      </c>
      <c r="E283">
        <f t="shared" si="8"/>
        <v>77.84</v>
      </c>
      <c r="H283">
        <f>E283/(B283^$M$100)</f>
        <v>8.6488888888888893E-2</v>
      </c>
      <c r="I283" t="str">
        <f>IF(A283&gt;1000,E283/(B283^$M$100),"")</f>
        <v/>
      </c>
    </row>
    <row r="284" spans="1:9" x14ac:dyDescent="0.25">
      <c r="A284" s="5">
        <v>2600</v>
      </c>
      <c r="B284" s="4">
        <f t="shared" si="9"/>
        <v>2600</v>
      </c>
      <c r="D284" s="9">
        <v>36</v>
      </c>
      <c r="E284">
        <f t="shared" si="8"/>
        <v>53.059999999999995</v>
      </c>
      <c r="H284">
        <f>E284/(B284^$M$100)</f>
        <v>2.0407692307692307E-2</v>
      </c>
      <c r="I284">
        <f>IF(A284&gt;1000,E284/(B284^$M$100),"")</f>
        <v>2.0407692307692307E-2</v>
      </c>
    </row>
    <row r="285" spans="1:9" x14ac:dyDescent="0.25">
      <c r="A285">
        <v>370</v>
      </c>
      <c r="B285" s="4">
        <f t="shared" si="9"/>
        <v>370</v>
      </c>
      <c r="D285" s="8">
        <v>16</v>
      </c>
      <c r="E285">
        <f t="shared" si="8"/>
        <v>14.4</v>
      </c>
      <c r="H285">
        <f>E285/(B285^$M$100)</f>
        <v>3.8918918918918917E-2</v>
      </c>
      <c r="I285" t="str">
        <f>IF(A285&gt;1000,E285/(B285^$M$100),"")</f>
        <v/>
      </c>
    </row>
    <row r="286" spans="1:9" x14ac:dyDescent="0.25">
      <c r="A286" s="6">
        <v>2730</v>
      </c>
      <c r="B286" s="4">
        <f t="shared" si="9"/>
        <v>2730</v>
      </c>
      <c r="D286" s="10">
        <v>69</v>
      </c>
      <c r="E286">
        <f t="shared" ref="E286:E346" si="10">IF(D286&lt;22,D286*0.9,D286*2.36-31.9)</f>
        <v>130.94</v>
      </c>
      <c r="H286">
        <f>E286/(B286^$M$100)</f>
        <v>4.7963369963369966E-2</v>
      </c>
      <c r="I286">
        <f>IF(A286&gt;1000,E286/(B286^$M$100),"")</f>
        <v>4.7963369963369966E-2</v>
      </c>
    </row>
    <row r="287" spans="1:9" x14ac:dyDescent="0.25">
      <c r="A287">
        <v>1830</v>
      </c>
      <c r="B287" s="4">
        <f t="shared" si="9"/>
        <v>1830</v>
      </c>
      <c r="D287" s="8">
        <v>18</v>
      </c>
      <c r="E287">
        <f t="shared" si="10"/>
        <v>16.2</v>
      </c>
      <c r="H287">
        <f>E287/(B287^$M$100)</f>
        <v>8.8524590163934422E-3</v>
      </c>
      <c r="I287">
        <f>IF(A287&gt;1000,E287/(B287^$M$100),"")</f>
        <v>8.8524590163934422E-3</v>
      </c>
    </row>
    <row r="288" spans="1:9" x14ac:dyDescent="0.25">
      <c r="A288">
        <v>2400</v>
      </c>
      <c r="B288" s="4">
        <f t="shared" si="9"/>
        <v>2400</v>
      </c>
      <c r="D288" s="8">
        <v>28</v>
      </c>
      <c r="E288">
        <f t="shared" si="10"/>
        <v>34.18</v>
      </c>
      <c r="H288">
        <f>E288/(B288^$M$100)</f>
        <v>1.4241666666666666E-2</v>
      </c>
      <c r="I288">
        <f>IF(A288&gt;1000,E288/(B288^$M$100),"")</f>
        <v>1.4241666666666666E-2</v>
      </c>
    </row>
    <row r="289" spans="1:9" x14ac:dyDescent="0.25">
      <c r="A289">
        <v>1236</v>
      </c>
      <c r="B289" s="4">
        <f t="shared" si="9"/>
        <v>1236</v>
      </c>
      <c r="D289" s="8">
        <v>42</v>
      </c>
      <c r="E289">
        <f t="shared" si="10"/>
        <v>67.22</v>
      </c>
      <c r="H289">
        <f>E289/(B289^$M$100)</f>
        <v>5.4385113268608412E-2</v>
      </c>
      <c r="I289">
        <f>IF(A289&gt;1000,E289/(B289^$M$100),"")</f>
        <v>5.4385113268608412E-2</v>
      </c>
    </row>
    <row r="290" spans="1:9" x14ac:dyDescent="0.25">
      <c r="A290">
        <v>1940</v>
      </c>
      <c r="B290" s="4">
        <f t="shared" si="9"/>
        <v>1940</v>
      </c>
      <c r="D290" s="8">
        <v>31</v>
      </c>
      <c r="E290">
        <f t="shared" si="10"/>
        <v>41.26</v>
      </c>
      <c r="H290">
        <f>E290/(B290^$M$100)</f>
        <v>2.12680412371134E-2</v>
      </c>
      <c r="I290">
        <f>IF(A290&gt;1000,E290/(B290^$M$100),"")</f>
        <v>2.12680412371134E-2</v>
      </c>
    </row>
    <row r="291" spans="1:9" x14ac:dyDescent="0.25">
      <c r="A291">
        <v>760</v>
      </c>
      <c r="B291" s="4">
        <f t="shared" si="9"/>
        <v>760</v>
      </c>
      <c r="D291" s="8">
        <v>41</v>
      </c>
      <c r="E291">
        <f t="shared" si="10"/>
        <v>64.859999999999985</v>
      </c>
      <c r="H291">
        <f>E291/(B291^$M$100)</f>
        <v>8.5342105263157872E-2</v>
      </c>
      <c r="I291" t="str">
        <f>IF(A291&gt;1000,E291/(B291^$M$100),"")</f>
        <v/>
      </c>
    </row>
    <row r="292" spans="1:9" x14ac:dyDescent="0.25">
      <c r="A292">
        <v>3100</v>
      </c>
      <c r="B292" s="4">
        <f t="shared" si="9"/>
        <v>3100</v>
      </c>
      <c r="D292" s="8">
        <v>81</v>
      </c>
      <c r="E292">
        <f t="shared" si="10"/>
        <v>159.26</v>
      </c>
      <c r="H292">
        <f>E292/(B292^$M$100)</f>
        <v>5.1374193548387091E-2</v>
      </c>
      <c r="I292">
        <f>IF(A292&gt;1000,E292/(B292^$M$100),"")</f>
        <v>5.1374193548387091E-2</v>
      </c>
    </row>
    <row r="293" spans="1:9" x14ac:dyDescent="0.25">
      <c r="A293">
        <v>2610</v>
      </c>
      <c r="B293" s="4">
        <f t="shared" si="9"/>
        <v>2610</v>
      </c>
      <c r="D293" s="8">
        <v>39</v>
      </c>
      <c r="E293">
        <f t="shared" si="10"/>
        <v>60.139999999999993</v>
      </c>
      <c r="H293">
        <f>E293/(B293^$M$100)</f>
        <v>2.3042145593869728E-2</v>
      </c>
      <c r="I293">
        <f>IF(A293&gt;1000,E293/(B293^$M$100),"")</f>
        <v>2.3042145593869728E-2</v>
      </c>
    </row>
    <row r="294" spans="1:9" x14ac:dyDescent="0.25">
      <c r="A294" s="6">
        <v>2220</v>
      </c>
      <c r="B294" s="4">
        <f t="shared" si="9"/>
        <v>2220</v>
      </c>
      <c r="D294" s="10">
        <v>239</v>
      </c>
      <c r="E294">
        <f t="shared" si="10"/>
        <v>532.14</v>
      </c>
      <c r="H294">
        <f>E294/(B294^$M$100)</f>
        <v>0.23970270270270269</v>
      </c>
      <c r="I294">
        <f>IF(A294&gt;1000,E294/(B294^$M$100),"")</f>
        <v>0.23970270270270269</v>
      </c>
    </row>
    <row r="295" spans="1:9" x14ac:dyDescent="0.25">
      <c r="A295">
        <v>20</v>
      </c>
      <c r="B295" s="4">
        <f t="shared" si="9"/>
        <v>300</v>
      </c>
      <c r="D295" s="8">
        <v>15</v>
      </c>
      <c r="E295">
        <f t="shared" si="10"/>
        <v>13.5</v>
      </c>
      <c r="H295">
        <f>E295/(B295^$M$100)</f>
        <v>4.4999999999999998E-2</v>
      </c>
      <c r="I295" t="str">
        <f>IF(A295&gt;1000,E295/(B295^$M$100),"")</f>
        <v/>
      </c>
    </row>
    <row r="296" spans="1:9" x14ac:dyDescent="0.25">
      <c r="A296">
        <v>370</v>
      </c>
      <c r="B296" s="4">
        <f t="shared" si="9"/>
        <v>370</v>
      </c>
      <c r="D296" s="8">
        <v>20</v>
      </c>
      <c r="E296">
        <f t="shared" si="10"/>
        <v>18</v>
      </c>
      <c r="H296">
        <f>E296/(B296^$M$100)</f>
        <v>4.8648648648648651E-2</v>
      </c>
      <c r="I296" t="str">
        <f>IF(A296&gt;1000,E296/(B296^$M$100),"")</f>
        <v/>
      </c>
    </row>
    <row r="297" spans="1:9" x14ac:dyDescent="0.25">
      <c r="A297">
        <v>420</v>
      </c>
      <c r="B297" s="4">
        <f t="shared" si="9"/>
        <v>420</v>
      </c>
      <c r="D297" s="8">
        <v>20</v>
      </c>
      <c r="E297">
        <f t="shared" si="10"/>
        <v>18</v>
      </c>
      <c r="H297">
        <f>E297/(B297^$M$100)</f>
        <v>4.2857142857142858E-2</v>
      </c>
      <c r="I297" t="str">
        <f>IF(A297&gt;1000,E297/(B297^$M$100),"")</f>
        <v/>
      </c>
    </row>
    <row r="298" spans="1:9" x14ac:dyDescent="0.25">
      <c r="A298">
        <v>50</v>
      </c>
      <c r="B298" s="4">
        <f t="shared" si="9"/>
        <v>300</v>
      </c>
      <c r="D298" s="8">
        <v>16</v>
      </c>
      <c r="E298">
        <f t="shared" si="10"/>
        <v>14.4</v>
      </c>
      <c r="H298">
        <f>E298/(B298^$M$100)</f>
        <v>4.8000000000000001E-2</v>
      </c>
      <c r="I298" t="str">
        <f>IF(A298&gt;1000,E298/(B298^$M$100),"")</f>
        <v/>
      </c>
    </row>
    <row r="299" spans="1:9" x14ac:dyDescent="0.25">
      <c r="A299">
        <v>400</v>
      </c>
      <c r="B299" s="4">
        <f t="shared" si="9"/>
        <v>400</v>
      </c>
      <c r="D299" s="8">
        <v>22</v>
      </c>
      <c r="E299">
        <f t="shared" si="10"/>
        <v>20.019999999999996</v>
      </c>
      <c r="H299">
        <f>E299/(B299^$M$100)</f>
        <v>5.004999999999999E-2</v>
      </c>
      <c r="I299" t="str">
        <f>IF(A299&gt;1000,E299/(B299^$M$100),"")</f>
        <v/>
      </c>
    </row>
    <row r="300" spans="1:9" x14ac:dyDescent="0.25">
      <c r="A300">
        <v>90</v>
      </c>
      <c r="B300" s="4">
        <f t="shared" si="9"/>
        <v>300</v>
      </c>
      <c r="D300" s="8">
        <v>19</v>
      </c>
      <c r="E300">
        <f t="shared" si="10"/>
        <v>17.100000000000001</v>
      </c>
      <c r="H300">
        <f>E300/(B300^$M$100)</f>
        <v>5.7000000000000002E-2</v>
      </c>
      <c r="I300" t="str">
        <f>IF(A300&gt;1000,E300/(B300^$M$100),"")</f>
        <v/>
      </c>
    </row>
    <row r="301" spans="1:9" x14ac:dyDescent="0.25">
      <c r="A301">
        <v>30</v>
      </c>
      <c r="B301" s="4">
        <f t="shared" si="9"/>
        <v>300</v>
      </c>
      <c r="D301" s="8">
        <v>16</v>
      </c>
      <c r="E301">
        <f t="shared" si="10"/>
        <v>14.4</v>
      </c>
      <c r="H301">
        <f>E301/(B301^$M$100)</f>
        <v>4.8000000000000001E-2</v>
      </c>
      <c r="I301" t="str">
        <f>IF(A301&gt;1000,E301/(B301^$M$100),"")</f>
        <v/>
      </c>
    </row>
    <row r="302" spans="1:9" x14ac:dyDescent="0.25">
      <c r="A302">
        <v>10</v>
      </c>
      <c r="B302" s="4">
        <f t="shared" si="9"/>
        <v>300</v>
      </c>
      <c r="D302" s="8">
        <v>17</v>
      </c>
      <c r="E302">
        <f t="shared" si="10"/>
        <v>15.3</v>
      </c>
      <c r="H302">
        <f>E302/(B302^$M$100)</f>
        <v>5.1000000000000004E-2</v>
      </c>
      <c r="I302" t="str">
        <f>IF(A302&gt;1000,E302/(B302^$M$100),"")</f>
        <v/>
      </c>
    </row>
    <row r="303" spans="1:9" x14ac:dyDescent="0.25">
      <c r="A303">
        <v>60</v>
      </c>
      <c r="B303" s="4">
        <f t="shared" si="9"/>
        <v>300</v>
      </c>
      <c r="D303" s="8">
        <v>13</v>
      </c>
      <c r="E303">
        <f t="shared" si="10"/>
        <v>11.700000000000001</v>
      </c>
      <c r="H303">
        <f>E303/(B303^$M$100)</f>
        <v>3.9000000000000007E-2</v>
      </c>
      <c r="I303" t="str">
        <f>IF(A303&gt;1000,E303/(B303^$M$100),"")</f>
        <v/>
      </c>
    </row>
    <row r="304" spans="1:9" x14ac:dyDescent="0.25">
      <c r="A304" s="5">
        <v>50</v>
      </c>
      <c r="B304" s="4">
        <f t="shared" si="9"/>
        <v>300</v>
      </c>
      <c r="D304" s="9">
        <v>17</v>
      </c>
      <c r="E304">
        <f t="shared" si="10"/>
        <v>15.3</v>
      </c>
      <c r="H304">
        <f>E304/(B304^$M$100)</f>
        <v>5.1000000000000004E-2</v>
      </c>
      <c r="I304" t="str">
        <f>IF(A304&gt;1000,E304/(B304^$M$100),"")</f>
        <v/>
      </c>
    </row>
    <row r="305" spans="1:9" x14ac:dyDescent="0.25">
      <c r="A305">
        <v>20</v>
      </c>
      <c r="B305" s="4">
        <f t="shared" si="9"/>
        <v>300</v>
      </c>
      <c r="D305" s="8">
        <v>23</v>
      </c>
      <c r="E305">
        <f t="shared" si="10"/>
        <v>22.379999999999995</v>
      </c>
      <c r="H305">
        <f>E305/(B305^$M$100)</f>
        <v>7.4599999999999986E-2</v>
      </c>
      <c r="I305" t="str">
        <f>IF(A305&gt;1000,E305/(B305^$M$100),"")</f>
        <v/>
      </c>
    </row>
    <row r="306" spans="1:9" x14ac:dyDescent="0.25">
      <c r="A306">
        <v>530</v>
      </c>
      <c r="B306" s="4">
        <f t="shared" si="9"/>
        <v>530</v>
      </c>
      <c r="D306" s="8">
        <v>68</v>
      </c>
      <c r="E306">
        <f t="shared" si="10"/>
        <v>128.57999999999998</v>
      </c>
      <c r="H306">
        <f>E306/(B306^$M$100)</f>
        <v>0.24260377358490562</v>
      </c>
      <c r="I306" t="str">
        <f>IF(A306&gt;1000,E306/(B306^$M$100),"")</f>
        <v/>
      </c>
    </row>
    <row r="307" spans="1:9" x14ac:dyDescent="0.25">
      <c r="A307">
        <v>440</v>
      </c>
      <c r="B307" s="4">
        <f t="shared" si="9"/>
        <v>440</v>
      </c>
      <c r="D307" s="8">
        <v>41</v>
      </c>
      <c r="E307">
        <f t="shared" si="10"/>
        <v>64.859999999999985</v>
      </c>
      <c r="H307">
        <f>E307/(B307^$M$100)</f>
        <v>0.14740909090909088</v>
      </c>
      <c r="I307" t="str">
        <f>IF(A307&gt;1000,E307/(B307^$M$100),"")</f>
        <v/>
      </c>
    </row>
    <row r="308" spans="1:9" x14ac:dyDescent="0.25">
      <c r="A308">
        <v>560</v>
      </c>
      <c r="B308" s="4">
        <f t="shared" si="9"/>
        <v>560</v>
      </c>
      <c r="D308" s="8">
        <v>24</v>
      </c>
      <c r="E308">
        <f t="shared" si="10"/>
        <v>24.740000000000002</v>
      </c>
      <c r="H308">
        <f>E308/(B308^$M$100)</f>
        <v>4.4178571428571435E-2</v>
      </c>
      <c r="I308" t="str">
        <f>IF(A308&gt;1000,E308/(B308^$M$100),"")</f>
        <v/>
      </c>
    </row>
    <row r="309" spans="1:9" x14ac:dyDescent="0.25">
      <c r="A309">
        <v>440</v>
      </c>
      <c r="B309" s="4">
        <f t="shared" si="9"/>
        <v>440</v>
      </c>
      <c r="D309" s="8">
        <v>27</v>
      </c>
      <c r="E309">
        <f t="shared" si="10"/>
        <v>31.82</v>
      </c>
      <c r="H309">
        <f>E309/(B309^$M$100)</f>
        <v>7.2318181818181823E-2</v>
      </c>
      <c r="I309" t="str">
        <f>IF(A309&gt;1000,E309/(B309^$M$100),"")</f>
        <v/>
      </c>
    </row>
    <row r="310" spans="1:9" x14ac:dyDescent="0.25">
      <c r="A310" s="6">
        <v>3020</v>
      </c>
      <c r="B310" s="4">
        <f t="shared" si="9"/>
        <v>3020</v>
      </c>
      <c r="D310" s="10">
        <v>210</v>
      </c>
      <c r="E310">
        <f t="shared" si="10"/>
        <v>463.7</v>
      </c>
      <c r="H310">
        <f>E310/(B310^$M$100)</f>
        <v>0.1535430463576159</v>
      </c>
      <c r="I310">
        <f>IF(A310&gt;1000,E310/(B310^$M$100),"")</f>
        <v>0.1535430463576159</v>
      </c>
    </row>
    <row r="311" spans="1:9" x14ac:dyDescent="0.25">
      <c r="A311">
        <v>580</v>
      </c>
      <c r="B311" s="4">
        <f t="shared" si="9"/>
        <v>580</v>
      </c>
      <c r="D311" s="8">
        <v>51</v>
      </c>
      <c r="E311">
        <f t="shared" si="10"/>
        <v>88.460000000000008</v>
      </c>
      <c r="H311">
        <f>E311/(B311^$M$100)</f>
        <v>0.15251724137931036</v>
      </c>
      <c r="I311" t="str">
        <f>IF(A311&gt;1000,E311/(B311^$M$100),"")</f>
        <v/>
      </c>
    </row>
    <row r="312" spans="1:9" x14ac:dyDescent="0.25">
      <c r="A312">
        <v>2360</v>
      </c>
      <c r="B312" s="4">
        <f t="shared" si="9"/>
        <v>2360</v>
      </c>
      <c r="D312" s="8">
        <v>30</v>
      </c>
      <c r="E312">
        <f t="shared" si="10"/>
        <v>38.9</v>
      </c>
      <c r="H312">
        <f>E312/(B312^$M$100)</f>
        <v>1.6483050847457627E-2</v>
      </c>
      <c r="I312">
        <f>IF(A312&gt;1000,E312/(B312^$M$100),"")</f>
        <v>1.6483050847457627E-2</v>
      </c>
    </row>
    <row r="313" spans="1:9" x14ac:dyDescent="0.25">
      <c r="A313">
        <v>1970</v>
      </c>
      <c r="B313" s="4">
        <f t="shared" si="9"/>
        <v>1970</v>
      </c>
      <c r="D313" s="8">
        <v>28</v>
      </c>
      <c r="E313">
        <f t="shared" si="10"/>
        <v>34.18</v>
      </c>
      <c r="H313">
        <f>E313/(B313^$M$100)</f>
        <v>1.73502538071066E-2</v>
      </c>
      <c r="I313">
        <f>IF(A313&gt;1000,E313/(B313^$M$100),"")</f>
        <v>1.73502538071066E-2</v>
      </c>
    </row>
    <row r="314" spans="1:9" x14ac:dyDescent="0.25">
      <c r="A314" s="5">
        <v>370</v>
      </c>
      <c r="B314" s="4">
        <f t="shared" si="9"/>
        <v>370</v>
      </c>
      <c r="D314" s="9">
        <v>36</v>
      </c>
      <c r="E314">
        <f t="shared" si="10"/>
        <v>53.059999999999995</v>
      </c>
      <c r="H314">
        <f>E314/(B314^$M$100)</f>
        <v>0.14340540540540539</v>
      </c>
      <c r="I314" t="str">
        <f>IF(A314&gt;1000,E314/(B314^$M$100),"")</f>
        <v/>
      </c>
    </row>
    <row r="315" spans="1:9" x14ac:dyDescent="0.25">
      <c r="A315" s="6">
        <v>2506</v>
      </c>
      <c r="B315" s="4">
        <f t="shared" si="9"/>
        <v>2506</v>
      </c>
      <c r="D315" s="10">
        <v>239</v>
      </c>
      <c r="E315">
        <f t="shared" si="10"/>
        <v>532.14</v>
      </c>
      <c r="H315">
        <f>E315/(B315^$M$100)</f>
        <v>0.21234636871508381</v>
      </c>
      <c r="I315">
        <f>IF(A315&gt;1000,E315/(B315^$M$100),"")</f>
        <v>0.21234636871508381</v>
      </c>
    </row>
    <row r="316" spans="1:9" x14ac:dyDescent="0.25">
      <c r="A316">
        <v>170</v>
      </c>
      <c r="B316" s="4">
        <f t="shared" si="9"/>
        <v>300</v>
      </c>
      <c r="D316" s="8">
        <v>20</v>
      </c>
      <c r="E316">
        <f t="shared" si="10"/>
        <v>18</v>
      </c>
      <c r="H316">
        <f>E316/(B316^$M$100)</f>
        <v>0.06</v>
      </c>
      <c r="I316" t="str">
        <f>IF(A316&gt;1000,E316/(B316^$M$100),"")</f>
        <v/>
      </c>
    </row>
    <row r="317" spans="1:9" x14ac:dyDescent="0.25">
      <c r="A317" s="6">
        <v>1270</v>
      </c>
      <c r="B317" s="4">
        <f t="shared" si="9"/>
        <v>1270</v>
      </c>
      <c r="D317" s="10">
        <v>95</v>
      </c>
      <c r="E317">
        <f t="shared" si="10"/>
        <v>192.29999999999998</v>
      </c>
      <c r="H317">
        <f>E317/(B317^$M$100)</f>
        <v>0.15141732283464565</v>
      </c>
      <c r="I317">
        <f>IF(A317&gt;1000,E317/(B317^$M$100),"")</f>
        <v>0.15141732283464565</v>
      </c>
    </row>
    <row r="318" spans="1:9" x14ac:dyDescent="0.25">
      <c r="A318" s="5">
        <v>4070</v>
      </c>
      <c r="B318" s="4">
        <f t="shared" si="9"/>
        <v>4070</v>
      </c>
      <c r="D318" s="9">
        <v>180</v>
      </c>
      <c r="E318">
        <f t="shared" si="10"/>
        <v>392.9</v>
      </c>
      <c r="H318">
        <f>E318/(B318^$M$100)</f>
        <v>9.6535626535626529E-2</v>
      </c>
      <c r="I318">
        <f>IF(A318&gt;1000,E318/(B318^$M$100),"")</f>
        <v>9.6535626535626529E-2</v>
      </c>
    </row>
    <row r="319" spans="1:9" x14ac:dyDescent="0.25">
      <c r="A319">
        <v>2200</v>
      </c>
      <c r="B319" s="4">
        <f t="shared" si="9"/>
        <v>2200</v>
      </c>
      <c r="D319" s="8">
        <v>74</v>
      </c>
      <c r="E319">
        <f t="shared" si="10"/>
        <v>142.73999999999998</v>
      </c>
      <c r="H319">
        <f>E319/(B319^$M$100)</f>
        <v>6.4881818181818179E-2</v>
      </c>
      <c r="I319">
        <f>IF(A319&gt;1000,E319/(B319^$M$100),"")</f>
        <v>6.4881818181818179E-2</v>
      </c>
    </row>
    <row r="320" spans="1:9" x14ac:dyDescent="0.25">
      <c r="A320">
        <v>750</v>
      </c>
      <c r="B320" s="4">
        <f t="shared" si="9"/>
        <v>750</v>
      </c>
      <c r="D320" s="8">
        <v>13</v>
      </c>
      <c r="E320">
        <f t="shared" si="10"/>
        <v>11.700000000000001</v>
      </c>
      <c r="H320">
        <f>E320/(B320^$M$100)</f>
        <v>1.5600000000000001E-2</v>
      </c>
      <c r="I320" t="str">
        <f>IF(A320&gt;1000,E320/(B320^$M$100),"")</f>
        <v/>
      </c>
    </row>
    <row r="321" spans="1:9" x14ac:dyDescent="0.25">
      <c r="A321" s="6">
        <v>110</v>
      </c>
      <c r="B321" s="4">
        <f t="shared" si="9"/>
        <v>300</v>
      </c>
      <c r="D321" s="10">
        <v>17</v>
      </c>
      <c r="E321">
        <f t="shared" si="10"/>
        <v>15.3</v>
      </c>
      <c r="H321">
        <f>E321/(B321^$M$100)</f>
        <v>5.1000000000000004E-2</v>
      </c>
      <c r="I321" t="str">
        <f>IF(A321&gt;1000,E321/(B321^$M$100),"")</f>
        <v/>
      </c>
    </row>
    <row r="322" spans="1:9" x14ac:dyDescent="0.25">
      <c r="A322">
        <v>2280</v>
      </c>
      <c r="B322" s="4">
        <f t="shared" si="9"/>
        <v>2280</v>
      </c>
      <c r="D322" s="8">
        <v>63</v>
      </c>
      <c r="E322">
        <f t="shared" si="10"/>
        <v>116.77999999999997</v>
      </c>
      <c r="H322">
        <f>E322/(B322^$M$100)</f>
        <v>5.1219298245614026E-2</v>
      </c>
      <c r="I322">
        <f>IF(A322&gt;1000,E322/(B322^$M$100),"")</f>
        <v>5.1219298245614026E-2</v>
      </c>
    </row>
    <row r="323" spans="1:9" x14ac:dyDescent="0.25">
      <c r="A323">
        <v>330</v>
      </c>
      <c r="B323" s="4">
        <f t="shared" ref="B323:B346" si="11">IF(A323&lt;300,300,A323)</f>
        <v>330</v>
      </c>
      <c r="D323" s="8">
        <v>21</v>
      </c>
      <c r="E323">
        <f t="shared" si="10"/>
        <v>18.900000000000002</v>
      </c>
      <c r="H323">
        <f>E323/(B323^$M$100)</f>
        <v>5.7272727272727281E-2</v>
      </c>
      <c r="I323" t="str">
        <f>IF(A323&gt;1000,E323/(B323^$M$100),"")</f>
        <v/>
      </c>
    </row>
    <row r="324" spans="1:9" x14ac:dyDescent="0.25">
      <c r="A324" s="5">
        <v>560</v>
      </c>
      <c r="B324" s="4">
        <f t="shared" si="11"/>
        <v>560</v>
      </c>
      <c r="D324" s="9">
        <v>20</v>
      </c>
      <c r="E324">
        <f t="shared" si="10"/>
        <v>18</v>
      </c>
      <c r="H324">
        <f>E324/(B324^$M$100)</f>
        <v>3.214285714285714E-2</v>
      </c>
      <c r="I324" t="str">
        <f>IF(A324&gt;1000,E324/(B324^$M$100),"")</f>
        <v/>
      </c>
    </row>
    <row r="325" spans="1:9" x14ac:dyDescent="0.25">
      <c r="A325">
        <v>690</v>
      </c>
      <c r="B325" s="4">
        <f t="shared" si="11"/>
        <v>690</v>
      </c>
      <c r="D325" s="8">
        <v>60</v>
      </c>
      <c r="E325">
        <f t="shared" si="10"/>
        <v>109.69999999999999</v>
      </c>
      <c r="H325">
        <f>E325/(B325^$M$100)</f>
        <v>0.15898550724637681</v>
      </c>
      <c r="I325" t="str">
        <f>IF(A325&gt;1000,E325/(B325^$M$100),"")</f>
        <v/>
      </c>
    </row>
    <row r="326" spans="1:9" x14ac:dyDescent="0.25">
      <c r="A326">
        <v>210</v>
      </c>
      <c r="B326" s="4">
        <f t="shared" si="11"/>
        <v>300</v>
      </c>
      <c r="D326" s="8">
        <v>20</v>
      </c>
      <c r="E326">
        <f t="shared" si="10"/>
        <v>18</v>
      </c>
      <c r="H326">
        <f>E326/(B326^$M$100)</f>
        <v>0.06</v>
      </c>
      <c r="I326" t="str">
        <f>IF(A326&gt;1000,E326/(B326^$M$100),"")</f>
        <v/>
      </c>
    </row>
    <row r="327" spans="1:9" x14ac:dyDescent="0.25">
      <c r="A327">
        <v>10</v>
      </c>
      <c r="B327" s="4">
        <f t="shared" si="11"/>
        <v>300</v>
      </c>
      <c r="D327" s="8">
        <v>22</v>
      </c>
      <c r="E327">
        <f t="shared" si="10"/>
        <v>20.019999999999996</v>
      </c>
      <c r="H327">
        <f>E327/(B327^$M$100)</f>
        <v>6.6733333333333325E-2</v>
      </c>
      <c r="I327" t="str">
        <f>IF(A327&gt;1000,E327/(B327^$M$100),"")</f>
        <v/>
      </c>
    </row>
    <row r="328" spans="1:9" x14ac:dyDescent="0.25">
      <c r="A328">
        <v>800</v>
      </c>
      <c r="B328" s="4">
        <f t="shared" si="11"/>
        <v>800</v>
      </c>
      <c r="D328" s="8">
        <v>17</v>
      </c>
      <c r="E328">
        <f t="shared" si="10"/>
        <v>15.3</v>
      </c>
      <c r="H328">
        <f>E328/(B328^$M$100)</f>
        <v>1.9125E-2</v>
      </c>
      <c r="I328" t="str">
        <f>IF(A328&gt;1000,E328/(B328^$M$100),"")</f>
        <v/>
      </c>
    </row>
    <row r="329" spans="1:9" x14ac:dyDescent="0.25">
      <c r="A329">
        <v>1170</v>
      </c>
      <c r="B329" s="4">
        <f t="shared" si="11"/>
        <v>1170</v>
      </c>
      <c r="D329" s="8">
        <v>16</v>
      </c>
      <c r="E329">
        <f t="shared" si="10"/>
        <v>14.4</v>
      </c>
      <c r="H329">
        <f>E329/(B329^$M$100)</f>
        <v>1.2307692307692308E-2</v>
      </c>
      <c r="I329">
        <f>IF(A329&gt;1000,E329/(B329^$M$100),"")</f>
        <v>1.2307692307692308E-2</v>
      </c>
    </row>
    <row r="330" spans="1:9" x14ac:dyDescent="0.25">
      <c r="A330">
        <v>950</v>
      </c>
      <c r="B330" s="4">
        <f t="shared" si="11"/>
        <v>950</v>
      </c>
      <c r="D330" s="8">
        <v>18</v>
      </c>
      <c r="E330">
        <f t="shared" si="10"/>
        <v>16.2</v>
      </c>
      <c r="H330">
        <f>E330/(B330^$M$100)</f>
        <v>1.7052631578947368E-2</v>
      </c>
      <c r="I330" t="str">
        <f>IF(A330&gt;1000,E330/(B330^$M$100),"")</f>
        <v/>
      </c>
    </row>
    <row r="331" spans="1:9" x14ac:dyDescent="0.25">
      <c r="A331">
        <v>840</v>
      </c>
      <c r="B331" s="4">
        <f t="shared" si="11"/>
        <v>840</v>
      </c>
      <c r="D331" s="8">
        <v>18</v>
      </c>
      <c r="E331">
        <f t="shared" si="10"/>
        <v>16.2</v>
      </c>
      <c r="H331">
        <f>E331/(B331^$M$100)</f>
        <v>1.9285714285714285E-2</v>
      </c>
      <c r="I331" t="str">
        <f>IF(A331&gt;1000,E331/(B331^$M$100),"")</f>
        <v/>
      </c>
    </row>
    <row r="332" spans="1:9" x14ac:dyDescent="0.25">
      <c r="A332">
        <v>760</v>
      </c>
      <c r="B332" s="4">
        <f t="shared" si="11"/>
        <v>760</v>
      </c>
      <c r="D332" s="8">
        <v>63</v>
      </c>
      <c r="E332">
        <f t="shared" si="10"/>
        <v>116.77999999999997</v>
      </c>
      <c r="H332">
        <f>E332/(B332^$M$100)</f>
        <v>0.15365789473684208</v>
      </c>
      <c r="I332" t="str">
        <f>IF(A332&gt;1000,E332/(B332^$M$100),"")</f>
        <v/>
      </c>
    </row>
    <row r="333" spans="1:9" x14ac:dyDescent="0.25">
      <c r="A333">
        <v>2620</v>
      </c>
      <c r="B333" s="4">
        <f t="shared" si="11"/>
        <v>2620</v>
      </c>
      <c r="D333" s="8">
        <v>51</v>
      </c>
      <c r="E333">
        <f t="shared" si="10"/>
        <v>88.460000000000008</v>
      </c>
      <c r="H333">
        <f>E333/(B333^$M$100)</f>
        <v>3.3763358778625956E-2</v>
      </c>
      <c r="I333">
        <f>IF(A333&gt;1000,E333/(B333^$M$100),"")</f>
        <v>3.3763358778625956E-2</v>
      </c>
    </row>
    <row r="334" spans="1:9" x14ac:dyDescent="0.25">
      <c r="A334" s="5">
        <v>20</v>
      </c>
      <c r="B334" s="4">
        <f t="shared" si="11"/>
        <v>300</v>
      </c>
      <c r="D334" s="9">
        <v>18</v>
      </c>
      <c r="E334">
        <f t="shared" si="10"/>
        <v>16.2</v>
      </c>
      <c r="H334">
        <f>E334/(B334^$M$100)</f>
        <v>5.3999999999999999E-2</v>
      </c>
      <c r="I334" t="str">
        <f>IF(A334&gt;1000,E334/(B334^$M$100),"")</f>
        <v/>
      </c>
    </row>
    <row r="335" spans="1:9" x14ac:dyDescent="0.25">
      <c r="A335">
        <v>2490</v>
      </c>
      <c r="B335" s="4">
        <f t="shared" si="11"/>
        <v>2490</v>
      </c>
      <c r="D335" s="8">
        <v>47</v>
      </c>
      <c r="E335">
        <f t="shared" si="10"/>
        <v>79.019999999999982</v>
      </c>
      <c r="H335">
        <f>E335/(B335^$M$100)</f>
        <v>3.1734939759036136E-2</v>
      </c>
      <c r="I335">
        <f>IF(A335&gt;1000,E335/(B335^$M$100),"")</f>
        <v>3.1734939759036136E-2</v>
      </c>
    </row>
    <row r="336" spans="1:9" x14ac:dyDescent="0.25">
      <c r="A336">
        <v>634</v>
      </c>
      <c r="B336" s="4">
        <f t="shared" si="11"/>
        <v>634</v>
      </c>
      <c r="D336" s="8">
        <v>23</v>
      </c>
      <c r="E336">
        <f t="shared" si="10"/>
        <v>22.379999999999995</v>
      </c>
      <c r="H336">
        <f>E336/(B336^$M$100)</f>
        <v>3.5299684542586744E-2</v>
      </c>
      <c r="I336" t="str">
        <f>IF(A336&gt;1000,E336/(B336^$M$100),"")</f>
        <v/>
      </c>
    </row>
    <row r="337" spans="1:9" x14ac:dyDescent="0.25">
      <c r="A337">
        <v>800</v>
      </c>
      <c r="B337" s="4">
        <f t="shared" si="11"/>
        <v>800</v>
      </c>
      <c r="D337" s="8">
        <v>22</v>
      </c>
      <c r="E337">
        <f t="shared" si="10"/>
        <v>20.019999999999996</v>
      </c>
      <c r="H337">
        <f>E337/(B337^$M$100)</f>
        <v>2.5024999999999995E-2</v>
      </c>
      <c r="I337" t="str">
        <f>IF(A337&gt;1000,E337/(B337^$M$100),"")</f>
        <v/>
      </c>
    </row>
    <row r="338" spans="1:9" x14ac:dyDescent="0.25">
      <c r="A338">
        <v>1229</v>
      </c>
      <c r="B338" s="4">
        <f t="shared" si="11"/>
        <v>1229</v>
      </c>
      <c r="D338" s="8">
        <v>24</v>
      </c>
      <c r="E338">
        <f t="shared" si="10"/>
        <v>24.740000000000002</v>
      </c>
      <c r="H338">
        <f>E338/(B338^$M$100)</f>
        <v>2.013018714401953E-2</v>
      </c>
      <c r="I338">
        <f>IF(A338&gt;1000,E338/(B338^$M$100),"")</f>
        <v>2.013018714401953E-2</v>
      </c>
    </row>
    <row r="339" spans="1:9" x14ac:dyDescent="0.25">
      <c r="A339">
        <v>970</v>
      </c>
      <c r="B339" s="4">
        <f t="shared" si="11"/>
        <v>970</v>
      </c>
      <c r="D339" s="8">
        <v>29</v>
      </c>
      <c r="E339">
        <f t="shared" si="10"/>
        <v>36.54</v>
      </c>
      <c r="H339">
        <f>E339/(B339^$M$100)</f>
        <v>3.7670103092783506E-2</v>
      </c>
      <c r="I339" t="str">
        <f>IF(A339&gt;1000,E339/(B339^$M$100),"")</f>
        <v/>
      </c>
    </row>
    <row r="340" spans="1:9" x14ac:dyDescent="0.25">
      <c r="A340">
        <v>632</v>
      </c>
      <c r="B340" s="4">
        <f t="shared" si="11"/>
        <v>632</v>
      </c>
      <c r="D340" s="8">
        <v>17</v>
      </c>
      <c r="E340">
        <f t="shared" si="10"/>
        <v>15.3</v>
      </c>
      <c r="H340">
        <f>E340/(B340^$M$100)</f>
        <v>2.4208860759493672E-2</v>
      </c>
      <c r="I340" t="str">
        <f>IF(A340&gt;1000,E340/(B340^$M$100),"")</f>
        <v/>
      </c>
    </row>
    <row r="341" spans="1:9" x14ac:dyDescent="0.25">
      <c r="A341">
        <v>2160</v>
      </c>
      <c r="B341" s="4">
        <f t="shared" si="11"/>
        <v>2160</v>
      </c>
      <c r="D341" s="8">
        <v>27</v>
      </c>
      <c r="E341">
        <f t="shared" si="10"/>
        <v>31.82</v>
      </c>
      <c r="H341">
        <f>E341/(B341^$M$100)</f>
        <v>1.4731481481481481E-2</v>
      </c>
      <c r="I341">
        <f>IF(A341&gt;1000,E341/(B341^$M$100),"")</f>
        <v>1.4731481481481481E-2</v>
      </c>
    </row>
    <row r="342" spans="1:9" x14ac:dyDescent="0.25">
      <c r="A342" s="6">
        <v>10</v>
      </c>
      <c r="B342" s="4">
        <f t="shared" si="11"/>
        <v>300</v>
      </c>
      <c r="D342" s="10">
        <v>12</v>
      </c>
      <c r="E342">
        <f t="shared" si="10"/>
        <v>10.8</v>
      </c>
      <c r="H342">
        <f>E342/(B342^$M$100)</f>
        <v>3.6000000000000004E-2</v>
      </c>
      <c r="I342" t="str">
        <f>IF(A342&gt;1000,E342/(B342^$M$100),"")</f>
        <v/>
      </c>
    </row>
    <row r="343" spans="1:9" x14ac:dyDescent="0.25">
      <c r="A343">
        <v>1280</v>
      </c>
      <c r="B343" s="4">
        <f t="shared" si="11"/>
        <v>1280</v>
      </c>
      <c r="D343" s="8">
        <v>19</v>
      </c>
      <c r="E343">
        <f t="shared" si="10"/>
        <v>17.100000000000001</v>
      </c>
      <c r="H343">
        <f>E343/(B343^$M$100)</f>
        <v>1.3359375000000001E-2</v>
      </c>
      <c r="I343">
        <f>IF(A343&gt;1000,E343/(B343^$M$100),"")</f>
        <v>1.3359375000000001E-2</v>
      </c>
    </row>
    <row r="344" spans="1:9" x14ac:dyDescent="0.25">
      <c r="A344" s="5">
        <v>1150</v>
      </c>
      <c r="B344" s="4">
        <f t="shared" si="11"/>
        <v>1150</v>
      </c>
      <c r="D344" s="9">
        <v>86</v>
      </c>
      <c r="E344">
        <f t="shared" si="10"/>
        <v>171.05999999999997</v>
      </c>
      <c r="H344">
        <f>E344/(B344^$M$100)</f>
        <v>0.1487478260869565</v>
      </c>
      <c r="I344">
        <f>IF(A344&gt;1000,E344/(B344^$M$100),"")</f>
        <v>0.1487478260869565</v>
      </c>
    </row>
    <row r="345" spans="1:9" x14ac:dyDescent="0.25">
      <c r="A345">
        <v>1750</v>
      </c>
      <c r="B345" s="4">
        <f t="shared" si="11"/>
        <v>1750</v>
      </c>
      <c r="D345" s="8">
        <v>53</v>
      </c>
      <c r="E345">
        <f t="shared" si="10"/>
        <v>93.18</v>
      </c>
      <c r="H345">
        <f>E345/(B345^$M$100)</f>
        <v>5.3245714285714292E-2</v>
      </c>
      <c r="I345">
        <f>IF(A345&gt;1000,E345/(B345^$M$100),"")</f>
        <v>5.3245714285714292E-2</v>
      </c>
    </row>
    <row r="346" spans="1:9" x14ac:dyDescent="0.25">
      <c r="A346">
        <v>1060</v>
      </c>
      <c r="B346" s="4">
        <f t="shared" si="11"/>
        <v>1060</v>
      </c>
      <c r="D346" s="8">
        <v>21</v>
      </c>
      <c r="E346">
        <f t="shared" si="10"/>
        <v>18.900000000000002</v>
      </c>
      <c r="H346">
        <f>E346/(B346^$M$100)</f>
        <v>1.7830188679245285E-2</v>
      </c>
      <c r="I346">
        <f>IF(A346&gt;1000,E346/(B346^$M$100),"")</f>
        <v>1.7830188679245285E-2</v>
      </c>
    </row>
    <row r="348" spans="1:9" x14ac:dyDescent="0.25">
      <c r="A348" t="s">
        <v>5</v>
      </c>
    </row>
    <row r="349" spans="1:9" x14ac:dyDescent="0.25">
      <c r="A349">
        <f>MAX(A2:A346)</f>
        <v>7000</v>
      </c>
      <c r="C349" t="s">
        <v>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AZ_NONZEROPG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NPW</cp:lastModifiedBy>
  <dcterms:created xsi:type="dcterms:W3CDTF">2014-10-02T11:04:17Z</dcterms:created>
  <dcterms:modified xsi:type="dcterms:W3CDTF">2015-09-01T23:31:18Z</dcterms:modified>
</cp:coreProperties>
</file>